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计划表" sheetId="2" r:id="rId1"/>
  </sheets>
  <definedNames>
    <definedName name="_xlnm.Print_Titles" localSheetId="0">计划表!$2:$4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<sst xmlns="http://schemas.openxmlformats.org/spreadsheetml/2006/main" count="142" uniqueCount="98">
  <si>
    <t>附件2：</t>
  </si>
  <si>
    <t>2024年湖南省移民补助资金（第一批）支持农村供水“三化”建设项目计划表</t>
  </si>
  <si>
    <t>序号</t>
  </si>
  <si>
    <t>项目名称</t>
  </si>
  <si>
    <t>项目建设地址
（项目覆盖范围）</t>
  </si>
  <si>
    <t>审批文号</t>
  </si>
  <si>
    <r>
      <rPr>
        <sz val="10"/>
        <rFont val="黑体"/>
        <charset val="134"/>
      </rPr>
      <t>建设规模（</t>
    </r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  <r>
      <rPr>
        <sz val="10"/>
        <rFont val="Times New Roman"/>
        <charset val="134"/>
      </rPr>
      <t>/d</t>
    </r>
    <r>
      <rPr>
        <sz val="10"/>
        <rFont val="黑体"/>
        <charset val="134"/>
      </rPr>
      <t>）</t>
    </r>
  </si>
  <si>
    <t>项目类型</t>
  </si>
  <si>
    <t>建设内容</t>
  </si>
  <si>
    <t>计划移民资金（万元）</t>
  </si>
  <si>
    <t>乡镇</t>
  </si>
  <si>
    <t>村</t>
  </si>
  <si>
    <t>202412001</t>
  </si>
  <si>
    <t>新邵县寸石镇集中供水工程</t>
  </si>
  <si>
    <t>寸石镇</t>
  </si>
  <si>
    <t>蔡家、田塘里等村</t>
  </si>
  <si>
    <t>新移计[2024]12号</t>
  </si>
  <si>
    <t>集中供水规模化</t>
  </si>
  <si>
    <r>
      <rPr>
        <sz val="10"/>
        <rFont val="宋体"/>
        <charset val="134"/>
        <scheme val="minor"/>
      </rPr>
      <t>兴建4000m</t>
    </r>
    <r>
      <rPr>
        <vertAlign val="superscript"/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/d的网格絮凝斜管沉淀池和重力式无阀滤池各一座，600m</t>
    </r>
    <r>
      <rPr>
        <vertAlign val="superscript"/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的清水池1座。</t>
    </r>
  </si>
  <si>
    <t>202412002</t>
  </si>
  <si>
    <t>太平片饮水工程</t>
  </si>
  <si>
    <t>陈家坊镇</t>
  </si>
  <si>
    <t>尧虞塘村</t>
  </si>
  <si>
    <t>小型供水工程规范化建设和改造</t>
  </si>
  <si>
    <r>
      <rPr>
        <sz val="10"/>
        <rFont val="宋体"/>
        <charset val="134"/>
        <scheme val="minor"/>
      </rPr>
      <t>管网</t>
    </r>
    <r>
      <rPr>
        <sz val="10"/>
        <rFont val="宋体"/>
        <charset val="0"/>
        <scheme val="minor"/>
      </rPr>
      <t>800</t>
    </r>
    <r>
      <rPr>
        <sz val="10"/>
        <rFont val="宋体"/>
        <charset val="134"/>
        <scheme val="minor"/>
      </rPr>
      <t>米，水泵</t>
    </r>
    <r>
      <rPr>
        <sz val="10"/>
        <rFont val="宋体"/>
        <charset val="0"/>
        <scheme val="minor"/>
      </rPr>
      <t>1</t>
    </r>
    <r>
      <rPr>
        <sz val="10"/>
        <rFont val="宋体"/>
        <charset val="134"/>
        <scheme val="minor"/>
      </rPr>
      <t>个，新修建水源点、</t>
    </r>
    <r>
      <rPr>
        <sz val="10"/>
        <rFont val="宋体"/>
        <charset val="0"/>
        <scheme val="minor"/>
      </rPr>
      <t>10</t>
    </r>
    <r>
      <rPr>
        <sz val="10"/>
        <rFont val="宋体"/>
        <charset val="134"/>
        <scheme val="minor"/>
      </rPr>
      <t>方蓄水池水池</t>
    </r>
  </si>
  <si>
    <t>202412003</t>
  </si>
  <si>
    <t>淘金村供水工程</t>
  </si>
  <si>
    <t>潭溪镇</t>
  </si>
  <si>
    <t>淘金村</t>
  </si>
  <si>
    <r>
      <rPr>
        <sz val="10"/>
        <rFont val="宋体"/>
        <charset val="134"/>
        <scheme val="minor"/>
      </rPr>
      <t>四，八组维修加水源，架设管道</t>
    </r>
    <r>
      <rPr>
        <sz val="10"/>
        <rFont val="宋体"/>
        <charset val="0"/>
        <scheme val="minor"/>
      </rPr>
      <t>1000</t>
    </r>
    <r>
      <rPr>
        <sz val="10"/>
        <rFont val="宋体"/>
        <charset val="134"/>
        <scheme val="minor"/>
      </rPr>
      <t>余米</t>
    </r>
  </si>
  <si>
    <t>202412004</t>
  </si>
  <si>
    <t>龙口溪社区供水工程</t>
  </si>
  <si>
    <t>大新镇</t>
  </si>
  <si>
    <t>龙口溪社区</t>
  </si>
  <si>
    <r>
      <rPr>
        <sz val="10"/>
        <rFont val="宋体"/>
        <charset val="0"/>
        <scheme val="minor"/>
      </rPr>
      <t>1-9</t>
    </r>
    <r>
      <rPr>
        <sz val="10"/>
        <rFont val="宋体"/>
        <charset val="134"/>
        <scheme val="minor"/>
      </rPr>
      <t>组新建</t>
    </r>
    <r>
      <rPr>
        <sz val="10"/>
        <rFont val="宋体"/>
        <charset val="0"/>
        <scheme val="minor"/>
      </rPr>
      <t>100</t>
    </r>
    <r>
      <rPr>
        <sz val="10"/>
        <rFont val="宋体"/>
        <charset val="134"/>
        <scheme val="minor"/>
      </rPr>
      <t>吨蓄水池一个，新建管道</t>
    </r>
    <r>
      <rPr>
        <sz val="10"/>
        <rFont val="宋体"/>
        <charset val="0"/>
        <scheme val="minor"/>
      </rPr>
      <t>700</t>
    </r>
    <r>
      <rPr>
        <sz val="10"/>
        <rFont val="宋体"/>
        <charset val="134"/>
        <scheme val="minor"/>
      </rPr>
      <t>米</t>
    </r>
  </si>
  <si>
    <t>202412005</t>
  </si>
  <si>
    <t>家乐村供水工程</t>
  </si>
  <si>
    <t>龙溪铺镇</t>
  </si>
  <si>
    <t>家乐村</t>
  </si>
  <si>
    <r>
      <rPr>
        <sz val="10"/>
        <rFont val="宋体"/>
        <charset val="0"/>
        <scheme val="minor"/>
      </rPr>
      <t>1.15</t>
    </r>
    <r>
      <rPr>
        <sz val="10"/>
        <rFont val="宋体"/>
        <charset val="134"/>
        <scheme val="minor"/>
      </rPr>
      <t>组管道铺设</t>
    </r>
    <r>
      <rPr>
        <sz val="10"/>
        <rFont val="宋体"/>
        <charset val="0"/>
        <scheme val="minor"/>
      </rPr>
      <t>3800</t>
    </r>
    <r>
      <rPr>
        <sz val="10"/>
        <rFont val="宋体"/>
        <charset val="134"/>
        <scheme val="minor"/>
      </rPr>
      <t>米，新修建水源点</t>
    </r>
    <r>
      <rPr>
        <sz val="10"/>
        <rFont val="宋体"/>
        <charset val="0"/>
        <scheme val="minor"/>
      </rPr>
      <t>2</t>
    </r>
    <r>
      <rPr>
        <sz val="10"/>
        <rFont val="宋体"/>
        <charset val="134"/>
        <scheme val="minor"/>
      </rPr>
      <t>处和一座</t>
    </r>
    <r>
      <rPr>
        <sz val="10"/>
        <rFont val="宋体"/>
        <charset val="0"/>
        <scheme val="minor"/>
      </rPr>
      <t>30</t>
    </r>
    <r>
      <rPr>
        <sz val="10"/>
        <rFont val="宋体"/>
        <charset val="134"/>
        <scheme val="minor"/>
      </rPr>
      <t>吨水池及堡坎</t>
    </r>
    <r>
      <rPr>
        <sz val="10"/>
        <rFont val="宋体"/>
        <charset val="0"/>
        <scheme val="minor"/>
      </rPr>
      <t>20</t>
    </r>
    <r>
      <rPr>
        <sz val="10"/>
        <rFont val="宋体"/>
        <charset val="134"/>
        <scheme val="minor"/>
      </rPr>
      <t>立方米</t>
    </r>
  </si>
  <si>
    <t>202412006</t>
  </si>
  <si>
    <t>侯家村饮水工程</t>
  </si>
  <si>
    <t>侯家村</t>
  </si>
  <si>
    <r>
      <rPr>
        <sz val="10"/>
        <rFont val="宋体"/>
        <charset val="134"/>
        <scheme val="minor"/>
      </rPr>
      <t>架设饮用水抽水电排</t>
    </r>
    <r>
      <rPr>
        <sz val="10"/>
        <rFont val="宋体"/>
        <charset val="0"/>
        <scheme val="minor"/>
      </rPr>
      <t>1</t>
    </r>
    <r>
      <rPr>
        <sz val="10"/>
        <rFont val="宋体"/>
        <charset val="134"/>
        <scheme val="minor"/>
      </rPr>
      <t>个。</t>
    </r>
  </si>
  <si>
    <t>202412007</t>
  </si>
  <si>
    <t>峰江村饮水工程</t>
  </si>
  <si>
    <t>迎光乡</t>
  </si>
  <si>
    <t>峰江村</t>
  </si>
  <si>
    <r>
      <rPr>
        <sz val="10"/>
        <rFont val="宋体"/>
        <charset val="134"/>
        <scheme val="minor"/>
      </rPr>
      <t>打井</t>
    </r>
    <r>
      <rPr>
        <sz val="10"/>
        <rFont val="宋体"/>
        <charset val="0"/>
        <scheme val="minor"/>
      </rPr>
      <t>3</t>
    </r>
    <r>
      <rPr>
        <sz val="10"/>
        <rFont val="宋体"/>
        <charset val="134"/>
        <scheme val="minor"/>
      </rPr>
      <t>口修蓄水池</t>
    </r>
    <r>
      <rPr>
        <sz val="10"/>
        <rFont val="宋体"/>
        <charset val="0"/>
        <scheme val="minor"/>
      </rPr>
      <t>2</t>
    </r>
    <r>
      <rPr>
        <sz val="10"/>
        <rFont val="宋体"/>
        <charset val="134"/>
        <scheme val="minor"/>
      </rPr>
      <t>个，安装管道</t>
    </r>
    <r>
      <rPr>
        <sz val="10"/>
        <rFont val="宋体"/>
        <charset val="0"/>
        <scheme val="minor"/>
      </rPr>
      <t>2000</t>
    </r>
    <r>
      <rPr>
        <sz val="10"/>
        <rFont val="宋体"/>
        <charset val="134"/>
        <scheme val="minor"/>
      </rPr>
      <t>米</t>
    </r>
  </si>
  <si>
    <t>202412008</t>
  </si>
  <si>
    <t>车塘村供水工程</t>
  </si>
  <si>
    <t>车塘村</t>
  </si>
  <si>
    <r>
      <rPr>
        <sz val="10"/>
        <rFont val="宋体"/>
        <charset val="0"/>
        <scheme val="minor"/>
      </rPr>
      <t>13</t>
    </r>
    <r>
      <rPr>
        <sz val="10"/>
        <rFont val="宋体"/>
        <charset val="134"/>
        <scheme val="minor"/>
      </rPr>
      <t>组修蓄水池一个，抽水泵</t>
    </r>
    <r>
      <rPr>
        <sz val="10"/>
        <rFont val="宋体"/>
        <charset val="0"/>
        <scheme val="minor"/>
      </rPr>
      <t>1</t>
    </r>
    <r>
      <rPr>
        <sz val="10"/>
        <rFont val="宋体"/>
        <charset val="134"/>
        <scheme val="minor"/>
      </rPr>
      <t>个，架设管道</t>
    </r>
    <r>
      <rPr>
        <sz val="10"/>
        <rFont val="宋体"/>
        <charset val="0"/>
        <scheme val="minor"/>
      </rPr>
      <t>4000</t>
    </r>
    <r>
      <rPr>
        <sz val="10"/>
        <rFont val="宋体"/>
        <charset val="134"/>
        <scheme val="minor"/>
      </rPr>
      <t>余米</t>
    </r>
  </si>
  <si>
    <t>202412009</t>
  </si>
  <si>
    <t>大湾村供水工程</t>
  </si>
  <si>
    <t>大湾村</t>
  </si>
  <si>
    <r>
      <rPr>
        <sz val="10"/>
        <rFont val="宋体"/>
        <charset val="134"/>
        <scheme val="minor"/>
      </rPr>
      <t>水井</t>
    </r>
    <r>
      <rPr>
        <sz val="10"/>
        <rFont val="宋体"/>
        <charset val="0"/>
        <scheme val="minor"/>
      </rPr>
      <t>4</t>
    </r>
    <r>
      <rPr>
        <sz val="10"/>
        <rFont val="宋体"/>
        <charset val="134"/>
        <scheme val="minor"/>
      </rPr>
      <t>处、蓄水池两口</t>
    </r>
    <r>
      <rPr>
        <sz val="10"/>
        <rFont val="宋体"/>
        <charset val="0"/>
        <scheme val="minor"/>
      </rPr>
      <t>60</t>
    </r>
    <r>
      <rPr>
        <sz val="10"/>
        <rFont val="宋体"/>
        <charset val="134"/>
        <scheme val="minor"/>
      </rPr>
      <t>方、管道</t>
    </r>
    <r>
      <rPr>
        <sz val="10"/>
        <rFont val="宋体"/>
        <charset val="0"/>
        <scheme val="minor"/>
      </rPr>
      <t>2000</t>
    </r>
    <r>
      <rPr>
        <sz val="10"/>
        <rFont val="宋体"/>
        <charset val="134"/>
        <scheme val="minor"/>
      </rPr>
      <t>米</t>
    </r>
  </si>
  <si>
    <t>202412010</t>
  </si>
  <si>
    <t>小团年村供水工程</t>
  </si>
  <si>
    <t>潭府乡</t>
  </si>
  <si>
    <t>小团年村</t>
  </si>
  <si>
    <r>
      <rPr>
        <sz val="10"/>
        <rFont val="宋体"/>
        <charset val="134"/>
        <scheme val="minor"/>
      </rPr>
      <t>维修储水池，新增抽水泵</t>
    </r>
    <r>
      <rPr>
        <sz val="10"/>
        <rFont val="宋体"/>
        <charset val="0"/>
        <scheme val="minor"/>
      </rPr>
      <t>1</t>
    </r>
    <r>
      <rPr>
        <sz val="10"/>
        <rFont val="宋体"/>
        <charset val="134"/>
        <scheme val="minor"/>
      </rPr>
      <t>个</t>
    </r>
  </si>
  <si>
    <t>202412011</t>
  </si>
  <si>
    <t>大团年村供水工程</t>
  </si>
  <si>
    <t>大团年村</t>
  </si>
  <si>
    <r>
      <rPr>
        <sz val="10"/>
        <rFont val="宋体"/>
        <charset val="134"/>
        <scheme val="minor"/>
      </rPr>
      <t>维修原安全饮水储水池，新增抽水泵</t>
    </r>
    <r>
      <rPr>
        <sz val="10"/>
        <rFont val="宋体"/>
        <charset val="0"/>
        <scheme val="minor"/>
      </rPr>
      <t>1</t>
    </r>
    <r>
      <rPr>
        <sz val="10"/>
        <rFont val="宋体"/>
        <charset val="134"/>
        <scheme val="minor"/>
      </rPr>
      <t>个，架设管道</t>
    </r>
    <r>
      <rPr>
        <sz val="10"/>
        <rFont val="宋体"/>
        <charset val="0"/>
        <scheme val="minor"/>
      </rPr>
      <t>1000</t>
    </r>
    <r>
      <rPr>
        <sz val="10"/>
        <rFont val="宋体"/>
        <charset val="134"/>
        <scheme val="minor"/>
      </rPr>
      <t>余米</t>
    </r>
  </si>
  <si>
    <t>202412012</t>
  </si>
  <si>
    <t>聚泽村供水工程</t>
  </si>
  <si>
    <t>太芝庙镇</t>
  </si>
  <si>
    <t>聚泽村</t>
  </si>
  <si>
    <r>
      <rPr>
        <sz val="10"/>
        <rFont val="宋体"/>
        <charset val="134"/>
        <scheme val="minor"/>
      </rPr>
      <t>油菜片新建饮水池</t>
    </r>
    <r>
      <rPr>
        <sz val="10"/>
        <rFont val="宋体"/>
        <charset val="0"/>
        <scheme val="minor"/>
      </rPr>
      <t>1</t>
    </r>
    <r>
      <rPr>
        <sz val="10"/>
        <rFont val="宋体"/>
        <charset val="134"/>
        <scheme val="minor"/>
      </rPr>
      <t>个，蓄水</t>
    </r>
    <r>
      <rPr>
        <sz val="10"/>
        <rFont val="宋体"/>
        <charset val="0"/>
        <scheme val="minor"/>
      </rPr>
      <t>30</t>
    </r>
    <r>
      <rPr>
        <sz val="10"/>
        <rFont val="宋体"/>
        <charset val="134"/>
        <scheme val="minor"/>
      </rPr>
      <t>吨，，抽水泵</t>
    </r>
    <r>
      <rPr>
        <sz val="10"/>
        <rFont val="宋体"/>
        <charset val="0"/>
        <scheme val="minor"/>
      </rPr>
      <t>1</t>
    </r>
    <r>
      <rPr>
        <sz val="10"/>
        <rFont val="宋体"/>
        <charset val="134"/>
        <scheme val="minor"/>
      </rPr>
      <t>个，架设管道</t>
    </r>
    <r>
      <rPr>
        <sz val="10"/>
        <rFont val="宋体"/>
        <charset val="0"/>
        <scheme val="minor"/>
      </rPr>
      <t>2000</t>
    </r>
    <r>
      <rPr>
        <sz val="10"/>
        <rFont val="宋体"/>
        <charset val="134"/>
        <scheme val="minor"/>
      </rPr>
      <t>余米</t>
    </r>
  </si>
  <si>
    <t>202412013</t>
  </si>
  <si>
    <t>大新社区供水工程</t>
  </si>
  <si>
    <t>大新社区</t>
  </si>
  <si>
    <r>
      <rPr>
        <sz val="10"/>
        <rFont val="宋体"/>
        <charset val="134"/>
        <scheme val="minor"/>
      </rPr>
      <t>改装管道</t>
    </r>
    <r>
      <rPr>
        <sz val="10"/>
        <rFont val="宋体"/>
        <charset val="0"/>
        <scheme val="minor"/>
      </rPr>
      <t>1000</t>
    </r>
    <r>
      <rPr>
        <sz val="10"/>
        <rFont val="宋体"/>
        <charset val="134"/>
        <scheme val="minor"/>
      </rPr>
      <t>米，翻新加固水源点和一座</t>
    </r>
    <r>
      <rPr>
        <sz val="10"/>
        <rFont val="宋体"/>
        <charset val="0"/>
        <scheme val="minor"/>
      </rPr>
      <t>20</t>
    </r>
    <r>
      <rPr>
        <sz val="10"/>
        <rFont val="宋体"/>
        <charset val="134"/>
        <scheme val="minor"/>
      </rPr>
      <t>吨水池及净化池</t>
    </r>
  </si>
  <si>
    <t>202412014</t>
  </si>
  <si>
    <t>大东社区供水工程</t>
  </si>
  <si>
    <t>大东社区</t>
  </si>
  <si>
    <r>
      <rPr>
        <sz val="10"/>
        <rFont val="宋体"/>
        <charset val="134"/>
        <scheme val="minor"/>
      </rPr>
      <t>加装</t>
    </r>
    <r>
      <rPr>
        <sz val="10"/>
        <rFont val="宋体"/>
        <charset val="0"/>
        <scheme val="minor"/>
      </rPr>
      <t>75</t>
    </r>
    <r>
      <rPr>
        <sz val="10"/>
        <rFont val="宋体"/>
        <charset val="134"/>
        <scheme val="minor"/>
      </rPr>
      <t>号管道</t>
    </r>
    <r>
      <rPr>
        <sz val="10"/>
        <rFont val="宋体"/>
        <charset val="0"/>
        <scheme val="minor"/>
      </rPr>
      <t>5</t>
    </r>
    <r>
      <rPr>
        <sz val="10"/>
        <rFont val="宋体"/>
        <charset val="134"/>
        <scheme val="minor"/>
      </rPr>
      <t>千米，</t>
    </r>
    <r>
      <rPr>
        <sz val="10"/>
        <rFont val="宋体"/>
        <charset val="0"/>
        <scheme val="minor"/>
      </rPr>
      <t>5</t>
    </r>
    <r>
      <rPr>
        <sz val="10"/>
        <rFont val="宋体"/>
        <charset val="134"/>
        <scheme val="minor"/>
      </rPr>
      <t>号管道</t>
    </r>
    <r>
      <rPr>
        <sz val="10"/>
        <rFont val="宋体"/>
        <charset val="0"/>
        <scheme val="minor"/>
      </rPr>
      <t>3</t>
    </r>
    <r>
      <rPr>
        <sz val="10"/>
        <rFont val="宋体"/>
        <charset val="134"/>
        <scheme val="minor"/>
      </rPr>
      <t>千米</t>
    </r>
  </si>
  <si>
    <t>202412015</t>
  </si>
  <si>
    <t>磨林村供水工程</t>
  </si>
  <si>
    <t>磨林村</t>
  </si>
  <si>
    <r>
      <rPr>
        <sz val="10"/>
        <rFont val="宋体"/>
        <charset val="134"/>
        <scheme val="minor"/>
      </rPr>
      <t>新建过滤水池一个</t>
    </r>
    <r>
      <rPr>
        <sz val="10"/>
        <rFont val="宋体"/>
        <charset val="0"/>
        <scheme val="minor"/>
      </rPr>
      <t>20</t>
    </r>
    <r>
      <rPr>
        <sz val="10"/>
        <rFont val="宋体"/>
        <charset val="134"/>
        <scheme val="minor"/>
      </rPr>
      <t>立方，新建蓄水池一个</t>
    </r>
    <r>
      <rPr>
        <sz val="10"/>
        <rFont val="宋体"/>
        <charset val="0"/>
        <scheme val="minor"/>
      </rPr>
      <t>40</t>
    </r>
    <r>
      <rPr>
        <sz val="10"/>
        <rFont val="宋体"/>
        <charset val="134"/>
        <scheme val="minor"/>
      </rPr>
      <t>立方，新接管道</t>
    </r>
    <r>
      <rPr>
        <sz val="10"/>
        <rFont val="宋体"/>
        <charset val="0"/>
        <scheme val="minor"/>
      </rPr>
      <t>1500</t>
    </r>
    <r>
      <rPr>
        <sz val="10"/>
        <rFont val="宋体"/>
        <charset val="134"/>
        <scheme val="minor"/>
      </rPr>
      <t>米</t>
    </r>
  </si>
  <si>
    <t>202412016</t>
  </si>
  <si>
    <t>澄泉村、山口关村饮水工程</t>
  </si>
  <si>
    <t>澄泉村</t>
  </si>
  <si>
    <r>
      <rPr>
        <sz val="10"/>
        <rFont val="宋体"/>
        <charset val="134"/>
        <scheme val="minor"/>
      </rPr>
      <t>管道铺设</t>
    </r>
    <r>
      <rPr>
        <sz val="10"/>
        <rFont val="宋体"/>
        <charset val="0"/>
        <scheme val="minor"/>
      </rPr>
      <t>1000</t>
    </r>
    <r>
      <rPr>
        <sz val="10"/>
        <rFont val="宋体"/>
        <charset val="134"/>
        <scheme val="minor"/>
      </rPr>
      <t>米，两座10吨水池及净化池</t>
    </r>
  </si>
  <si>
    <t>坪上镇</t>
  </si>
  <si>
    <t>山口关村</t>
  </si>
  <si>
    <t>202412017</t>
  </si>
  <si>
    <t>诚实村供水工程</t>
  </si>
  <si>
    <t>诚实村</t>
  </si>
  <si>
    <r>
      <rPr>
        <sz val="10"/>
        <rFont val="宋体"/>
        <charset val="134"/>
        <scheme val="minor"/>
      </rPr>
      <t>水井维修，新建过滤池</t>
    </r>
    <r>
      <rPr>
        <sz val="10"/>
        <rFont val="宋体"/>
        <charset val="0"/>
        <scheme val="minor"/>
      </rPr>
      <t>1</t>
    </r>
    <r>
      <rPr>
        <sz val="10"/>
        <rFont val="宋体"/>
        <charset val="134"/>
        <scheme val="minor"/>
      </rPr>
      <t>口</t>
    </r>
  </si>
  <si>
    <t>202412018</t>
  </si>
  <si>
    <t>戴栗村安全饮水提质改造</t>
  </si>
  <si>
    <t>戴栗村</t>
  </si>
  <si>
    <r>
      <rPr>
        <sz val="10"/>
        <rFont val="宋体"/>
        <charset val="134"/>
        <scheme val="minor"/>
      </rPr>
      <t>建水池</t>
    </r>
    <r>
      <rPr>
        <sz val="10"/>
        <rFont val="宋体"/>
        <charset val="0"/>
        <scheme val="minor"/>
      </rPr>
      <t>1</t>
    </r>
    <r>
      <rPr>
        <sz val="10"/>
        <rFont val="宋体"/>
        <charset val="134"/>
        <scheme val="minor"/>
      </rPr>
      <t>个，</t>
    </r>
    <r>
      <rPr>
        <sz val="10"/>
        <rFont val="宋体"/>
        <charset val="0"/>
        <scheme val="minor"/>
      </rPr>
      <t>3.0</t>
    </r>
    <r>
      <rPr>
        <sz val="10"/>
        <rFont val="宋体"/>
        <charset val="134"/>
        <scheme val="minor"/>
      </rPr>
      <t>管道更为换</t>
    </r>
    <r>
      <rPr>
        <sz val="10"/>
        <rFont val="宋体"/>
        <charset val="0"/>
        <scheme val="minor"/>
      </rPr>
      <t>7.0</t>
    </r>
    <r>
      <rPr>
        <sz val="10"/>
        <rFont val="宋体"/>
        <charset val="134"/>
        <scheme val="minor"/>
      </rPr>
      <t>管道</t>
    </r>
    <r>
      <rPr>
        <sz val="10"/>
        <rFont val="宋体"/>
        <charset val="0"/>
        <scheme val="minor"/>
      </rPr>
      <t>3000</t>
    </r>
    <r>
      <rPr>
        <sz val="10"/>
        <rFont val="宋体"/>
        <charset val="134"/>
        <scheme val="minor"/>
      </rPr>
      <t>余米，新增管道</t>
    </r>
    <r>
      <rPr>
        <sz val="10"/>
        <rFont val="宋体"/>
        <charset val="0"/>
        <scheme val="minor"/>
      </rPr>
      <t>1000</t>
    </r>
    <r>
      <rPr>
        <sz val="10"/>
        <rFont val="宋体"/>
        <charset val="134"/>
        <scheme val="minor"/>
      </rPr>
      <t>米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</si>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</sst>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小标宋_GBK"/>
      <charset val="134"/>
    </font>
    <font>
      <sz val="10"/>
      <name val="黑体"/>
      <charset val="134"/>
    </font>
    <font>
      <sz val="10"/>
      <name val="Times New Roman"/>
      <charset val="0"/>
    </font>
    <font>
      <sz val="10"/>
      <name val="宋体"/>
      <charset val="0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  <font>
      <vertAlign val="superscript"/>
      <sz val="10"/>
      <name val="Times New Roman"/>
      <charset val="134"/>
    </font>
    <font>
      <vertAlign val="superscript"/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</cellStyleXfs>
  <cellXfs count="4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176" fontId="7" fillId="2" borderId="3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177" fontId="2" fillId="2" borderId="0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workbookViewId="0">
      <selection activeCell="K6" sqref="K6"/>
    </sheetView>
  </sheetViews>
  <sheetFormatPr defaultColWidth="9" defaultRowHeight="13.5"/>
  <cols>
    <col min="1" max="1" width="9.625" style="1" customWidth="1"/>
    <col min="2" max="2" width="19.875" style="3" customWidth="1"/>
    <col min="3" max="3" width="9" style="4"/>
    <col min="4" max="4" width="9" style="5"/>
    <col min="5" max="5" width="10.25" style="5" customWidth="1"/>
    <col min="6" max="6" width="8.125" style="1" customWidth="1"/>
    <col min="7" max="7" width="18.625" style="1" customWidth="1"/>
    <col min="8" max="8" width="21.375" style="6" customWidth="1"/>
    <col min="9" max="9" width="10" style="7" customWidth="1"/>
    <col min="10" max="16384" width="9" style="1"/>
  </cols>
  <sheetData>
    <row r="1" s="1" customFormat="1" spans="1:9">
      <c r="A1" s="1" t="s">
        <v>0</v>
      </c>
      <c r="B1" s="3"/>
      <c r="C1" s="4"/>
      <c r="D1" s="5"/>
      <c r="E1" s="5"/>
      <c r="H1" s="6"/>
      <c r="I1" s="7"/>
    </row>
    <row r="2" s="1" customFormat="1" ht="36" customHeight="1" spans="1:9">
      <c r="A2" s="8" t="s">
        <v>1</v>
      </c>
      <c r="B2" s="9"/>
      <c r="C2" s="9"/>
      <c r="D2" s="9"/>
      <c r="E2" s="8"/>
      <c r="F2" s="10"/>
      <c r="G2" s="11"/>
      <c r="H2" s="8"/>
      <c r="I2" s="40"/>
    </row>
    <row r="3" s="1" customFormat="1" spans="1:9">
      <c r="A3" s="12" t="s">
        <v>2</v>
      </c>
      <c r="B3" s="12" t="s">
        <v>3</v>
      </c>
      <c r="C3" s="12" t="s">
        <v>4</v>
      </c>
      <c r="D3" s="13"/>
      <c r="E3" s="14" t="s">
        <v>5</v>
      </c>
      <c r="F3" s="15" t="s">
        <v>6</v>
      </c>
      <c r="G3" s="12" t="s">
        <v>7</v>
      </c>
      <c r="H3" s="12" t="s">
        <v>8</v>
      </c>
      <c r="I3" s="41" t="s">
        <v>9</v>
      </c>
    </row>
    <row r="4" s="1" customFormat="1" spans="1:9">
      <c r="A4" s="13"/>
      <c r="B4" s="13"/>
      <c r="C4" s="12" t="s">
        <v>10</v>
      </c>
      <c r="D4" s="12" t="s">
        <v>11</v>
      </c>
      <c r="E4" s="13"/>
      <c r="F4" s="16"/>
      <c r="G4" s="13"/>
      <c r="H4" s="13"/>
      <c r="I4" s="42"/>
    </row>
    <row r="5" s="1" customFormat="1" ht="42" customHeight="1" spans="1:9">
      <c r="A5" s="17" t="s">
        <v>12</v>
      </c>
      <c r="B5" s="18" t="s">
        <v>13</v>
      </c>
      <c r="C5" s="18" t="s">
        <v>14</v>
      </c>
      <c r="D5" s="18" t="s">
        <v>15</v>
      </c>
      <c r="E5" s="19" t="s">
        <v>16</v>
      </c>
      <c r="F5" s="20">
        <v>3560</v>
      </c>
      <c r="G5" s="21" t="s">
        <v>17</v>
      </c>
      <c r="H5" s="22" t="s">
        <v>18</v>
      </c>
      <c r="I5" s="43">
        <v>400</v>
      </c>
    </row>
    <row r="6" s="1" customFormat="1" ht="42" customHeight="1" spans="1:9">
      <c r="A6" s="17" t="s">
        <v>19</v>
      </c>
      <c r="B6" s="18" t="s">
        <v>20</v>
      </c>
      <c r="C6" s="18" t="s">
        <v>21</v>
      </c>
      <c r="D6" s="18" t="s">
        <v>22</v>
      </c>
      <c r="E6" s="19" t="s">
        <v>16</v>
      </c>
      <c r="F6" s="20">
        <v>10</v>
      </c>
      <c r="G6" s="21" t="s">
        <v>23</v>
      </c>
      <c r="H6" s="23" t="s">
        <v>24</v>
      </c>
      <c r="I6" s="43">
        <v>8</v>
      </c>
    </row>
    <row r="7" s="1" customFormat="1" ht="42" customHeight="1" spans="1:9">
      <c r="A7" s="17" t="s">
        <v>25</v>
      </c>
      <c r="B7" s="18" t="s">
        <v>26</v>
      </c>
      <c r="C7" s="18" t="s">
        <v>27</v>
      </c>
      <c r="D7" s="18" t="s">
        <v>28</v>
      </c>
      <c r="E7" s="19" t="s">
        <v>16</v>
      </c>
      <c r="F7" s="20">
        <v>20</v>
      </c>
      <c r="G7" s="21" t="s">
        <v>23</v>
      </c>
      <c r="H7" s="22" t="s">
        <v>29</v>
      </c>
      <c r="I7" s="43">
        <v>10</v>
      </c>
    </row>
    <row r="8" s="2" customFormat="1" ht="30" customHeight="1" spans="1:9">
      <c r="A8" s="17" t="s">
        <v>30</v>
      </c>
      <c r="B8" s="18" t="s">
        <v>31</v>
      </c>
      <c r="C8" s="18" t="s">
        <v>32</v>
      </c>
      <c r="D8" s="18" t="s">
        <v>33</v>
      </c>
      <c r="E8" s="19" t="s">
        <v>16</v>
      </c>
      <c r="F8" s="20">
        <v>100</v>
      </c>
      <c r="G8" s="21" t="s">
        <v>23</v>
      </c>
      <c r="H8" s="24" t="s">
        <v>34</v>
      </c>
      <c r="I8" s="43">
        <v>15</v>
      </c>
    </row>
    <row r="9" s="2" customFormat="1" ht="38" customHeight="1" spans="1:9">
      <c r="A9" s="17" t="s">
        <v>35</v>
      </c>
      <c r="B9" s="18" t="s">
        <v>36</v>
      </c>
      <c r="C9" s="18" t="s">
        <v>37</v>
      </c>
      <c r="D9" s="18" t="s">
        <v>38</v>
      </c>
      <c r="E9" s="19" t="s">
        <v>16</v>
      </c>
      <c r="F9" s="20">
        <v>40</v>
      </c>
      <c r="G9" s="21" t="s">
        <v>23</v>
      </c>
      <c r="H9" s="25" t="s">
        <v>39</v>
      </c>
      <c r="I9" s="43">
        <v>15</v>
      </c>
    </row>
    <row r="10" s="2" customFormat="1" ht="30" customHeight="1" spans="1:9">
      <c r="A10" s="17" t="s">
        <v>40</v>
      </c>
      <c r="B10" s="18" t="s">
        <v>41</v>
      </c>
      <c r="C10" s="26" t="s">
        <v>21</v>
      </c>
      <c r="D10" s="18" t="s">
        <v>42</v>
      </c>
      <c r="E10" s="19" t="s">
        <v>16</v>
      </c>
      <c r="F10" s="20">
        <v>10</v>
      </c>
      <c r="G10" s="21" t="s">
        <v>23</v>
      </c>
      <c r="H10" s="22" t="s">
        <v>43</v>
      </c>
      <c r="I10" s="43">
        <v>5</v>
      </c>
    </row>
    <row r="11" s="2" customFormat="1" ht="30" customHeight="1" spans="1:9">
      <c r="A11" s="17" t="s">
        <v>44</v>
      </c>
      <c r="B11" s="18" t="s">
        <v>45</v>
      </c>
      <c r="C11" s="18" t="s">
        <v>46</v>
      </c>
      <c r="D11" s="18" t="s">
        <v>47</v>
      </c>
      <c r="E11" s="19" t="s">
        <v>16</v>
      </c>
      <c r="F11" s="20">
        <v>200</v>
      </c>
      <c r="G11" s="21" t="s">
        <v>23</v>
      </c>
      <c r="H11" s="22" t="s">
        <v>48</v>
      </c>
      <c r="I11" s="43">
        <v>10</v>
      </c>
    </row>
    <row r="12" s="2" customFormat="1" ht="30" customHeight="1" spans="1:9">
      <c r="A12" s="17" t="s">
        <v>49</v>
      </c>
      <c r="B12" s="18" t="s">
        <v>50</v>
      </c>
      <c r="C12" s="18" t="s">
        <v>46</v>
      </c>
      <c r="D12" s="18" t="s">
        <v>51</v>
      </c>
      <c r="E12" s="19" t="s">
        <v>16</v>
      </c>
      <c r="F12" s="20">
        <v>80</v>
      </c>
      <c r="G12" s="21" t="s">
        <v>23</v>
      </c>
      <c r="H12" s="24" t="s">
        <v>52</v>
      </c>
      <c r="I12" s="43">
        <v>20</v>
      </c>
    </row>
    <row r="13" s="2" customFormat="1" ht="30" customHeight="1" spans="1:9">
      <c r="A13" s="17" t="s">
        <v>53</v>
      </c>
      <c r="B13" s="18" t="s">
        <v>54</v>
      </c>
      <c r="C13" s="18" t="s">
        <v>37</v>
      </c>
      <c r="D13" s="18" t="s">
        <v>55</v>
      </c>
      <c r="E13" s="19" t="s">
        <v>16</v>
      </c>
      <c r="F13" s="20">
        <v>60</v>
      </c>
      <c r="G13" s="21" t="s">
        <v>23</v>
      </c>
      <c r="H13" s="22" t="s">
        <v>56</v>
      </c>
      <c r="I13" s="43">
        <v>15</v>
      </c>
    </row>
    <row r="14" s="2" customFormat="1" ht="30" customHeight="1" spans="1:9">
      <c r="A14" s="17" t="s">
        <v>57</v>
      </c>
      <c r="B14" s="18" t="s">
        <v>58</v>
      </c>
      <c r="C14" s="18" t="s">
        <v>59</v>
      </c>
      <c r="D14" s="18" t="s">
        <v>60</v>
      </c>
      <c r="E14" s="19" t="s">
        <v>16</v>
      </c>
      <c r="F14" s="20">
        <v>40</v>
      </c>
      <c r="G14" s="21" t="s">
        <v>23</v>
      </c>
      <c r="H14" s="22" t="s">
        <v>61</v>
      </c>
      <c r="I14" s="43">
        <v>5</v>
      </c>
    </row>
    <row r="15" s="2" customFormat="1" ht="36" customHeight="1" spans="1:9">
      <c r="A15" s="17" t="s">
        <v>62</v>
      </c>
      <c r="B15" s="18" t="s">
        <v>63</v>
      </c>
      <c r="C15" s="18" t="s">
        <v>59</v>
      </c>
      <c r="D15" s="18" t="s">
        <v>64</v>
      </c>
      <c r="E15" s="19" t="s">
        <v>16</v>
      </c>
      <c r="F15" s="20">
        <v>100</v>
      </c>
      <c r="G15" s="21" t="s">
        <v>23</v>
      </c>
      <c r="H15" s="22" t="s">
        <v>65</v>
      </c>
      <c r="I15" s="43">
        <v>15</v>
      </c>
    </row>
    <row r="16" s="2" customFormat="1" ht="36" customHeight="1" spans="1:9">
      <c r="A16" s="17" t="s">
        <v>66</v>
      </c>
      <c r="B16" s="18" t="s">
        <v>67</v>
      </c>
      <c r="C16" s="18" t="s">
        <v>68</v>
      </c>
      <c r="D16" s="18" t="s">
        <v>69</v>
      </c>
      <c r="E16" s="19" t="s">
        <v>16</v>
      </c>
      <c r="F16" s="20">
        <v>40</v>
      </c>
      <c r="G16" s="21" t="s">
        <v>23</v>
      </c>
      <c r="H16" s="22" t="s">
        <v>70</v>
      </c>
      <c r="I16" s="43">
        <v>10</v>
      </c>
    </row>
    <row r="17" s="2" customFormat="1" ht="37" customHeight="1" spans="1:9">
      <c r="A17" s="17" t="s">
        <v>71</v>
      </c>
      <c r="B17" s="18" t="s">
        <v>72</v>
      </c>
      <c r="C17" s="18" t="s">
        <v>32</v>
      </c>
      <c r="D17" s="18" t="s">
        <v>73</v>
      </c>
      <c r="E17" s="19" t="s">
        <v>16</v>
      </c>
      <c r="F17" s="20">
        <v>20</v>
      </c>
      <c r="G17" s="21" t="s">
        <v>23</v>
      </c>
      <c r="H17" s="23" t="s">
        <v>74</v>
      </c>
      <c r="I17" s="43">
        <v>10</v>
      </c>
    </row>
    <row r="18" s="2" customFormat="1" ht="30" customHeight="1" spans="1:9">
      <c r="A18" s="17" t="s">
        <v>75</v>
      </c>
      <c r="B18" s="18" t="s">
        <v>76</v>
      </c>
      <c r="C18" s="26" t="s">
        <v>32</v>
      </c>
      <c r="D18" s="18" t="s">
        <v>77</v>
      </c>
      <c r="E18" s="19" t="s">
        <v>16</v>
      </c>
      <c r="F18" s="20">
        <v>40</v>
      </c>
      <c r="G18" s="21" t="s">
        <v>23</v>
      </c>
      <c r="H18" s="22" t="s">
        <v>78</v>
      </c>
      <c r="I18" s="43">
        <v>15</v>
      </c>
    </row>
    <row r="19" s="2" customFormat="1" ht="37" customHeight="1" spans="1:9">
      <c r="A19" s="17" t="s">
        <v>79</v>
      </c>
      <c r="B19" s="18" t="s">
        <v>80</v>
      </c>
      <c r="C19" s="18" t="s">
        <v>32</v>
      </c>
      <c r="D19" s="18" t="s">
        <v>81</v>
      </c>
      <c r="E19" s="19" t="s">
        <v>16</v>
      </c>
      <c r="F19" s="20">
        <v>60</v>
      </c>
      <c r="G19" s="21" t="s">
        <v>23</v>
      </c>
      <c r="H19" s="22" t="s">
        <v>82</v>
      </c>
      <c r="I19" s="43">
        <v>10</v>
      </c>
    </row>
    <row r="20" s="1" customFormat="1" ht="30" customHeight="1" spans="1:9">
      <c r="A20" s="27" t="s">
        <v>83</v>
      </c>
      <c r="B20" s="28" t="s">
        <v>84</v>
      </c>
      <c r="C20" s="18" t="s">
        <v>27</v>
      </c>
      <c r="D20" s="18" t="s">
        <v>85</v>
      </c>
      <c r="E20" s="19" t="s">
        <v>16</v>
      </c>
      <c r="F20" s="20">
        <v>20</v>
      </c>
      <c r="G20" s="29" t="s">
        <v>23</v>
      </c>
      <c r="H20" s="30" t="s">
        <v>86</v>
      </c>
      <c r="I20" s="43">
        <v>5</v>
      </c>
    </row>
    <row r="21" s="1" customFormat="1" ht="30" customHeight="1" spans="1:9">
      <c r="A21" s="31"/>
      <c r="B21" s="32"/>
      <c r="C21" s="18" t="s">
        <v>87</v>
      </c>
      <c r="D21" s="18" t="s">
        <v>88</v>
      </c>
      <c r="E21" s="19" t="s">
        <v>16</v>
      </c>
      <c r="F21" s="20">
        <v>20</v>
      </c>
      <c r="G21" s="33"/>
      <c r="H21" s="34"/>
      <c r="I21" s="43">
        <v>10</v>
      </c>
    </row>
    <row r="22" s="1" customFormat="1" ht="30" customHeight="1" spans="1:9">
      <c r="A22" s="17" t="s">
        <v>89</v>
      </c>
      <c r="B22" s="35" t="s">
        <v>90</v>
      </c>
      <c r="C22" s="18" t="s">
        <v>21</v>
      </c>
      <c r="D22" s="35" t="s">
        <v>91</v>
      </c>
      <c r="E22" s="19" t="s">
        <v>16</v>
      </c>
      <c r="F22" s="36">
        <v>60</v>
      </c>
      <c r="G22" s="21" t="s">
        <v>23</v>
      </c>
      <c r="H22" s="23" t="s">
        <v>92</v>
      </c>
      <c r="I22" s="43">
        <v>7</v>
      </c>
    </row>
    <row r="23" s="1" customFormat="1" ht="36" customHeight="1" spans="1:9">
      <c r="A23" s="17" t="s">
        <v>93</v>
      </c>
      <c r="B23" s="18" t="s">
        <v>94</v>
      </c>
      <c r="C23" s="18" t="s">
        <v>27</v>
      </c>
      <c r="D23" s="18" t="s">
        <v>95</v>
      </c>
      <c r="E23" s="19" t="s">
        <v>16</v>
      </c>
      <c r="F23" s="20">
        <v>60</v>
      </c>
      <c r="G23" s="21" t="s">
        <v>23</v>
      </c>
      <c r="H23" s="22" t="s">
        <v>96</v>
      </c>
      <c r="I23" s="43">
        <v>15</v>
      </c>
    </row>
    <row r="24" s="1" customFormat="1" ht="30" customHeight="1" spans="1:9">
      <c r="A24" s="37" t="s">
        <v>97</v>
      </c>
      <c r="B24" s="38"/>
      <c r="C24" s="38"/>
      <c r="D24" s="38"/>
      <c r="E24" s="37"/>
      <c r="F24" s="38"/>
      <c r="G24" s="38"/>
      <c r="H24" s="39"/>
      <c r="I24" s="37">
        <f>SUM(I5:I23)</f>
        <v>600</v>
      </c>
    </row>
  </sheetData>
  <mergeCells count="13">
    <mergeCell ref="A2:I2"/>
    <mergeCell ref="C3:D3"/>
    <mergeCell ref="A3:A4"/>
    <mergeCell ref="A20:A21"/>
    <mergeCell ref="B3:B4"/>
    <mergeCell ref="B20:B21"/>
    <mergeCell ref="E3:E4"/>
    <mergeCell ref="F3:F4"/>
    <mergeCell ref="G3:G4"/>
    <mergeCell ref="G20:G21"/>
    <mergeCell ref="H3:H4"/>
    <mergeCell ref="H20:H21"/>
    <mergeCell ref="I3:I4"/>
  </mergeCells>
  <dataValidations count="1">
    <dataValidation type="list" allowBlank="1" showInputMessage="1" showErrorMessage="1" sqref="G5:G20 G22:G23">
      <formula1>"城乡供水一体化,集中供水规模化,小型供水工程规范化建设和改造"</formula1>
    </dataValidation>
  </dataValidations>
  <pageMargins left="0.66875" right="0.590277777777778" top="1" bottom="0.66875" header="0.5" footer="0.5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2023-08-15T08:17:00Z</dcterms:created>
  <dcterms:modified xsi:type="dcterms:W3CDTF">2024-09-30T01:36:34Z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D5E5F4861B884A89B0FC7FC82237FFA1_13</vt:lpwstr>
  </property>
  <property fmtid="{D5CDD505-2E9C-101B-9397-08002B2CF9AE}" pid="3" name="KSOProductBuildVer">
    <vt:lpwstr>2052-12.1.0.18276</vt:lpwstr>
  </property>
</Properties>
</file>