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<sst xmlns="http://schemas.openxmlformats.org/spreadsheetml/2006/main" count="67" uniqueCount="67">
  <si>
    <t>附件：</t>
  </si>
  <si>
    <t>新邵县第九批就业帮扶车间认定花名册</t>
  </si>
  <si>
    <t>序号</t>
  </si>
  <si>
    <t>车间名称</t>
  </si>
  <si>
    <t>法人代表或负责人</t>
  </si>
  <si>
    <t>联系电话</t>
  </si>
  <si>
    <t>帮扶车间开办地点</t>
  </si>
  <si>
    <t>建筑面积(平方米)</t>
  </si>
  <si>
    <t>吸纳就业人数</t>
  </si>
  <si>
    <t>吸纳脱贫劳动力人数</t>
  </si>
  <si>
    <t>新邵县程辉纸品有限公司</t>
  </si>
  <si>
    <t>石江锋</t>
  </si>
  <si>
    <t>13908422231</t>
  </si>
  <si>
    <t>新邵县陈家坊镇富阳村10组</t>
  </si>
  <si>
    <t>湖南月牙湾农业专业合作社</t>
  </si>
  <si>
    <t>陈材能</t>
  </si>
  <si>
    <t>15887858558</t>
  </si>
  <si>
    <t>新邵县潭府乡樟树村</t>
  </si>
  <si>
    <t>新邵县友信种养专业合作社</t>
  </si>
  <si>
    <t>何超军</t>
  </si>
  <si>
    <t>15526045839</t>
  </si>
  <si>
    <t>新邵县潭府乡周家村</t>
  </si>
  <si>
    <t>新邵县和春堂手袋厂</t>
  </si>
  <si>
    <t>石靖民</t>
  </si>
  <si>
    <t>15089168018</t>
  </si>
  <si>
    <t>新邵县潭溪镇兴东村</t>
  </si>
  <si>
    <t>新邵县大坪常兴鞋业（个体工商户）</t>
  </si>
  <si>
    <t>朱爱武</t>
  </si>
  <si>
    <t>13986992540</t>
  </si>
  <si>
    <t>新邵县酿溪镇临江社区黄家巷安置小区</t>
  </si>
  <si>
    <t>新邵县全新种养专业合作社</t>
  </si>
  <si>
    <t>罗铁军</t>
  </si>
  <si>
    <t>13638491706</t>
  </si>
  <si>
    <t>新邵县寸石镇金木村</t>
  </si>
  <si>
    <t>新邵县寸石镇金雅丽箱包厂</t>
  </si>
  <si>
    <t>曾娣雅</t>
  </si>
  <si>
    <t>13017460629</t>
  </si>
  <si>
    <t>新邵县寸石镇梅市社区</t>
  </si>
  <si>
    <t>邵阳市光宗生态农业有限公司</t>
  </si>
  <si>
    <t>彭光宗</t>
  </si>
  <si>
    <t>15274951996</t>
  </si>
  <si>
    <t>新邵县新田铺镇小庙头村6组</t>
  </si>
  <si>
    <t>新邵县巨口铺镇腾益箱包皮具厂</t>
  </si>
  <si>
    <t>孙泽亮</t>
  </si>
  <si>
    <t>13467788818</t>
  </si>
  <si>
    <t>新邵县巨口铺镇五星村</t>
  </si>
  <si>
    <t>新邵县巨口铺镇立飞加工厂</t>
  </si>
  <si>
    <t>唐玉志</t>
  </si>
  <si>
    <t>18890182225</t>
  </si>
  <si>
    <t>新邵县巨口铺镇巨口铺村</t>
  </si>
  <si>
    <t>新邵县文正玩具制造有限公司</t>
  </si>
  <si>
    <t>唐文凤</t>
  </si>
  <si>
    <t>19189503303</t>
  </si>
  <si>
    <t>新邵县坪上镇志木村</t>
  </si>
  <si>
    <t>新邵县助华种养专业合作社</t>
  </si>
  <si>
    <t>张助华</t>
  </si>
  <si>
    <t>15873948495</t>
  </si>
  <si>
    <t>新邵县坪上镇温泉村南巡山园艺场</t>
  </si>
  <si>
    <t>新邵恒太玩具制造有限公司</t>
  </si>
  <si>
    <t>张钦</t>
  </si>
  <si>
    <t>19173906689</t>
  </si>
  <si>
    <t>新邵县坪上镇岱东村</t>
  </si>
  <si>
    <t>新邵县育聪箱包有限公司</t>
  </si>
  <si>
    <t>彭育聪</t>
  </si>
  <si>
    <t>18502053658</t>
  </si>
  <si>
    <t>新邵县迎光乡峰江村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</si>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</sst>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D4" sqref="D4"/>
    </sheetView>
  </sheetViews>
  <sheetFormatPr defaultColWidth="9" defaultRowHeight="13.5" outlineLevelCol="7"/>
  <cols>
    <col min="1" max="1" width="5.125" customWidth="1"/>
    <col min="2" max="2" width="20.875" customWidth="1"/>
    <col min="4" max="4" width="14.625" customWidth="1"/>
    <col min="5" max="5" width="17.375" customWidth="1"/>
    <col min="6" max="6" width="7.375" customWidth="1"/>
    <col min="7" max="7" width="7.5" customWidth="1"/>
    <col min="8" max="8" width="7.125" customWidth="1"/>
  </cols>
  <sheetData>
    <row r="1" spans="1:1">
      <c r="A1" t="s">
        <v>0</v>
      </c>
    </row>
    <row r="2" ht="72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60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ht="40" customHeight="1" spans="1:8">
      <c r="A4" s="3">
        <v>1</v>
      </c>
      <c r="B4" s="4" t="s">
        <v>10</v>
      </c>
      <c r="C4" s="4" t="s">
        <v>11</v>
      </c>
      <c r="D4" s="4" t="s">
        <v>12</v>
      </c>
      <c r="E4" s="4" t="s">
        <v>13</v>
      </c>
      <c r="F4" s="3">
        <v>4000</v>
      </c>
      <c r="G4" s="3">
        <v>25</v>
      </c>
      <c r="H4" s="3">
        <v>5</v>
      </c>
    </row>
    <row r="5" ht="40" customHeight="1" spans="1:8">
      <c r="A5" s="3">
        <v>2</v>
      </c>
      <c r="B5" s="4" t="s">
        <v>14</v>
      </c>
      <c r="C5" s="4" t="s">
        <v>15</v>
      </c>
      <c r="D5" s="4" t="s">
        <v>16</v>
      </c>
      <c r="E5" s="4" t="s">
        <v>17</v>
      </c>
      <c r="F5" s="3">
        <v>700</v>
      </c>
      <c r="G5" s="3">
        <v>69</v>
      </c>
      <c r="H5" s="3">
        <v>30</v>
      </c>
    </row>
    <row r="6" ht="40" customHeight="1" spans="1:8">
      <c r="A6" s="3">
        <v>3</v>
      </c>
      <c r="B6" s="4" t="s">
        <v>18</v>
      </c>
      <c r="C6" s="4" t="s">
        <v>19</v>
      </c>
      <c r="D6" s="4" t="s">
        <v>20</v>
      </c>
      <c r="E6" s="4" t="s">
        <v>21</v>
      </c>
      <c r="F6" s="3">
        <v>160</v>
      </c>
      <c r="G6" s="3">
        <v>10</v>
      </c>
      <c r="H6" s="3">
        <v>5</v>
      </c>
    </row>
    <row r="7" ht="40" customHeight="1" spans="1:8">
      <c r="A7" s="3">
        <v>4</v>
      </c>
      <c r="B7" s="4" t="s">
        <v>22</v>
      </c>
      <c r="C7" s="4" t="s">
        <v>23</v>
      </c>
      <c r="D7" s="4" t="s">
        <v>24</v>
      </c>
      <c r="E7" s="4" t="s">
        <v>25</v>
      </c>
      <c r="F7" s="3">
        <v>400</v>
      </c>
      <c r="G7" s="3">
        <v>35</v>
      </c>
      <c r="H7" s="3">
        <v>13</v>
      </c>
    </row>
    <row r="8" ht="40" customHeight="1" spans="1:8">
      <c r="A8" s="3">
        <v>5</v>
      </c>
      <c r="B8" s="4" t="s">
        <v>26</v>
      </c>
      <c r="C8" s="4" t="s">
        <v>27</v>
      </c>
      <c r="D8" s="4" t="s">
        <v>28</v>
      </c>
      <c r="E8" s="4" t="s">
        <v>29</v>
      </c>
      <c r="F8" s="3">
        <v>200</v>
      </c>
      <c r="G8" s="3">
        <v>10</v>
      </c>
      <c r="H8" s="3">
        <v>5</v>
      </c>
    </row>
    <row r="9" ht="40" customHeight="1" spans="1:8">
      <c r="A9" s="3">
        <v>6</v>
      </c>
      <c r="B9" s="4" t="s">
        <v>30</v>
      </c>
      <c r="C9" s="4" t="s">
        <v>31</v>
      </c>
      <c r="D9" s="4" t="s">
        <v>32</v>
      </c>
      <c r="E9" s="4" t="s">
        <v>33</v>
      </c>
      <c r="F9" s="3">
        <v>150</v>
      </c>
      <c r="G9" s="3">
        <v>5</v>
      </c>
      <c r="H9" s="3">
        <v>3</v>
      </c>
    </row>
    <row r="10" ht="40" customHeight="1" spans="1:8">
      <c r="A10" s="3">
        <v>7</v>
      </c>
      <c r="B10" s="4" t="s">
        <v>34</v>
      </c>
      <c r="C10" s="4" t="s">
        <v>35</v>
      </c>
      <c r="D10" s="4" t="s">
        <v>36</v>
      </c>
      <c r="E10" s="4" t="s">
        <v>37</v>
      </c>
      <c r="F10" s="3">
        <v>150</v>
      </c>
      <c r="G10" s="3">
        <v>15</v>
      </c>
      <c r="H10" s="3">
        <v>4</v>
      </c>
    </row>
    <row r="11" ht="40" customHeight="1" spans="1:8">
      <c r="A11" s="3">
        <v>8</v>
      </c>
      <c r="B11" s="4" t="s">
        <v>38</v>
      </c>
      <c r="C11" s="4" t="s">
        <v>39</v>
      </c>
      <c r="D11" s="4" t="s">
        <v>40</v>
      </c>
      <c r="E11" s="4" t="s">
        <v>41</v>
      </c>
      <c r="F11" s="3">
        <v>900</v>
      </c>
      <c r="G11" s="3">
        <v>18</v>
      </c>
      <c r="H11" s="3">
        <v>10</v>
      </c>
    </row>
    <row r="12" ht="40" customHeight="1" spans="1:8">
      <c r="A12" s="3">
        <v>9</v>
      </c>
      <c r="B12" s="4" t="s">
        <v>42</v>
      </c>
      <c r="C12" s="4" t="s">
        <v>43</v>
      </c>
      <c r="D12" s="4" t="s">
        <v>44</v>
      </c>
      <c r="E12" s="4" t="s">
        <v>45</v>
      </c>
      <c r="F12" s="3">
        <v>1300</v>
      </c>
      <c r="G12" s="3">
        <v>88</v>
      </c>
      <c r="H12" s="3">
        <v>46</v>
      </c>
    </row>
    <row r="13" ht="40" customHeight="1" spans="1:8">
      <c r="A13" s="3">
        <v>10</v>
      </c>
      <c r="B13" s="4" t="s">
        <v>46</v>
      </c>
      <c r="C13" s="4" t="s">
        <v>47</v>
      </c>
      <c r="D13" s="4" t="s">
        <v>48</v>
      </c>
      <c r="E13" s="4" t="s">
        <v>49</v>
      </c>
      <c r="F13" s="3">
        <v>300</v>
      </c>
      <c r="G13" s="3">
        <v>38</v>
      </c>
      <c r="H13" s="3">
        <v>17</v>
      </c>
    </row>
    <row r="14" ht="40" customHeight="1" spans="1:8">
      <c r="A14" s="3">
        <v>11</v>
      </c>
      <c r="B14" s="4" t="s">
        <v>50</v>
      </c>
      <c r="C14" s="4" t="s">
        <v>51</v>
      </c>
      <c r="D14" s="4" t="s">
        <v>52</v>
      </c>
      <c r="E14" s="4" t="s">
        <v>53</v>
      </c>
      <c r="F14" s="3">
        <v>300</v>
      </c>
      <c r="G14" s="3">
        <v>37</v>
      </c>
      <c r="H14" s="3">
        <v>11</v>
      </c>
    </row>
    <row r="15" ht="40" customHeight="1" spans="1:8">
      <c r="A15" s="3">
        <v>12</v>
      </c>
      <c r="B15" s="4" t="s">
        <v>54</v>
      </c>
      <c r="C15" s="4" t="s">
        <v>55</v>
      </c>
      <c r="D15" s="4" t="s">
        <v>56</v>
      </c>
      <c r="E15" s="4" t="s">
        <v>57</v>
      </c>
      <c r="F15" s="3">
        <v>300</v>
      </c>
      <c r="G15" s="3">
        <v>26</v>
      </c>
      <c r="H15" s="3">
        <v>8</v>
      </c>
    </row>
    <row r="16" ht="40" customHeight="1" spans="1:8">
      <c r="A16" s="3">
        <v>13</v>
      </c>
      <c r="B16" s="4" t="s">
        <v>58</v>
      </c>
      <c r="C16" s="4" t="s">
        <v>59</v>
      </c>
      <c r="D16" s="4" t="s">
        <v>60</v>
      </c>
      <c r="E16" s="4" t="s">
        <v>61</v>
      </c>
      <c r="F16" s="3">
        <v>250</v>
      </c>
      <c r="G16" s="3">
        <v>32</v>
      </c>
      <c r="H16" s="3">
        <v>6</v>
      </c>
    </row>
    <row r="17" ht="40" customHeight="1" spans="1:8">
      <c r="A17" s="3">
        <v>14</v>
      </c>
      <c r="B17" s="4" t="s">
        <v>62</v>
      </c>
      <c r="C17" s="4" t="s">
        <v>63</v>
      </c>
      <c r="D17" s="4" t="s">
        <v>64</v>
      </c>
      <c r="E17" s="4" t="s">
        <v>65</v>
      </c>
      <c r="F17" s="3">
        <v>2400</v>
      </c>
      <c r="G17" s="3">
        <v>67</v>
      </c>
      <c r="H17" s="3">
        <v>30</v>
      </c>
    </row>
    <row r="18" ht="40" customHeight="1" spans="1:8">
      <c r="A18" s="3" t="s">
        <v>66</v>
      </c>
      <c r="B18" s="4"/>
      <c r="C18" s="4"/>
      <c r="D18" s="4"/>
      <c r="E18" s="4"/>
      <c r="F18" s="3"/>
      <c r="G18" s="3">
        <f>SUM(G4:G17)</f>
        <v>475</v>
      </c>
      <c r="H18" s="3">
        <f>SUM(H4:H17)</f>
        <v>193</v>
      </c>
    </row>
  </sheetData>
  <mergeCells count="1">
    <mergeCell ref="A2:H2"/>
  </mergeCells>
  <conditionalFormatting sqref="B18">
    <cfRule type="expression" dxfId="0" priority="1">
      <formula>AND(SUMPRODUCT(IFERROR(1*(($B$18&amp;"x")=(B18&amp;"x")),0))&gt;1,NOT(ISBLANK(B18)))</formula>
    </cfRule>
  </conditionalFormatting>
  <conditionalFormatting sqref="B4:B7 B9:B11 B14">
    <cfRule type="expression" dxfId="0" priority="3">
      <formula>AND(SUMPRODUCT(IFERROR(1*(($B$4:$B$7&amp;"x")=(B4&amp;"x")),0))+SUMPRODUCT(IFERROR(1*(($B$9:$B$11&amp;"x")=(B4&amp;"x")),0))+SUMPRODUCT(IFERROR(1*(($B$14&amp;"x")=(B4&amp;"x")),0))&gt;1,NOT(ISBLANK(B4)))</formula>
    </cfRule>
  </conditionalFormatting>
  <conditionalFormatting sqref="B8 B15:B17 B12:B13">
    <cfRule type="expression" dxfId="0" priority="4">
      <formula>AND(SUMPRODUCT(IFERROR(1*(($B$8&amp;"x")=(B8&amp;"x")),0))+SUMPRODUCT(IFERROR(1*(($B$15:$B$17&amp;"x")=(B8&amp;"x")),0))+SUMPRODUCT(IFERROR(1*(($B$12:$B$13&amp;"x")=(B8&amp;"x")),0))&gt;1,NOT(ISBLANK(B8)))</formula>
    </cfRule>
  </conditionalFormatting>
  <pageMargins left="0.751388888888889" right="0.751388888888889" top="1" bottom="0.0152777777777778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剑</cp:lastModifiedBy>
  <dcterms:created xsi:type="dcterms:W3CDTF">2024-06-11T11:00:00Z</dcterms:created>
  <dcterms:modified xsi:type="dcterms:W3CDTF">2025-07-21T09:19:26Z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D69526ABEB214B269B81E78D2B181790_13</vt:lpwstr>
  </property>
  <property fmtid="{D5CDD505-2E9C-101B-9397-08002B2CF9AE}" pid="3" name="KSOProductBuildVer">
    <vt:lpwstr>2052-12.1.0.21915</vt:lpwstr>
  </property>
</Properties>
</file>