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72" activeTab="1"/>
  </bookViews>
  <sheets>
    <sheet name="目录" sheetId="1" r:id="rId1"/>
    <sheet name="部门收支总体情况表" sheetId="2" r:id="rId2"/>
    <sheet name="部门收入总体情况表" sheetId="15" r:id="rId3"/>
    <sheet name="部门支出总体情况表" sheetId="4" r:id="rId4"/>
    <sheet name="财拨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<sst xmlns="http://schemas.openxmlformats.org/spreadsheetml/2006/main" count="779" uniqueCount="326">
  <si>
    <t>2025部门预算表目录</t>
  </si>
  <si>
    <t>序号</t>
  </si>
  <si>
    <t>名称</t>
  </si>
  <si>
    <t>备注</t>
  </si>
  <si>
    <t>收支总表</t>
  </si>
  <si>
    <t>收入总表</t>
  </si>
  <si>
    <t>支出总表</t>
  </si>
  <si>
    <t>财政拨款收支总表</t>
  </si>
  <si>
    <t>本年一般公共预算支出表</t>
  </si>
  <si>
    <t>本年一般公共预算基本支出表</t>
  </si>
  <si>
    <t>本年一般公共预算“三公”经费支出表</t>
  </si>
  <si>
    <t>政府性基金预算支出表</t>
  </si>
  <si>
    <t>项目支出表</t>
  </si>
  <si>
    <t>政府采购预算表</t>
  </si>
  <si>
    <t>政府购买服务支出预算表</t>
  </si>
  <si>
    <t>项目支出绩效目标表</t>
  </si>
  <si>
    <t>部门(单位)整体绩效目标申报表</t>
  </si>
  <si>
    <t>部门收支总体情况表</t>
  </si>
  <si>
    <t>单位：804002_新邵县土地房屋征收服务中心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</si>
  <si>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</si>
  <si>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</si>
  <si>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</si>
  <si>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</si>
  <si>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</si>
  <si>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</si>
  <si>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</si>
  <si>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</si>
  <si>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</si>
  <si>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</si>
  <si>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</si>
  <si>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</si>
  <si>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</si>
  <si>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</si>
  <si>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</si>
  <si>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</si>
  <si>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</si>
  <si>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</si>
  <si>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</si>
  <si>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</si>
  <si>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</si>
  <si>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</si>
  <si>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</si>
  <si>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</si>
  <si>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</si>
  <si>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</si>
  <si>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</si>
  <si>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</si>
  <si>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</si>
  <si>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</si>
  <si>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</si>
  <si>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</si>
  <si>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</si>
  <si>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</si>
  <si>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</si>
  <si>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</si>
  <si>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</si>
  <si>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</si>
  <si>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</si>
  <si>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</si>
  <si>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</si>
  <si>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</si>
  <si>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</si>
  <si>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</si>
  <si>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</si>
  <si>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</si>
  <si>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</si>
  <si>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</si>
  <si>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</si>
  <si>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</si>
  <si>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</si>
  <si>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</si>
  <si>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部门收入总体情况表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</si>
  <si>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</si>
  <si>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</si>
  <si>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</si>
  <si>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</si>
  <si>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</si>
  <si>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</si>
  <si>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</si>
  <si>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</si>
  <si>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</si>
  <si>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</si>
  <si>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</si>
  <si>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</si>
  <si>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</si>
  <si>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</si>
  <si>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</si>
  <si>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</si>
  <si>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</si>
  <si>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</si>
  <si>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</si>
  <si>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804002</t>
  </si>
  <si>
    <t>新邵县土地房屋征收服务中心</t>
  </si>
  <si>
    <t>208</t>
  </si>
  <si>
    <t>社会保障和就业支出</t>
  </si>
  <si>
    <t>20827</t>
  </si>
  <si>
    <t>财政对其他社会保险基金的补助</t>
  </si>
  <si>
    <t>2082702</t>
  </si>
  <si>
    <t>财政对工伤保险基金的补助</t>
  </si>
  <si>
    <t>2082701</t>
  </si>
  <si>
    <t>财政对失业保险基金的补助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</si>
  <si>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</si>
  <si>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</si>
  <si>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</si>
  <si>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</si>
  <si>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</si>
  <si>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</si>
  <si>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</si>
  <si>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</si>
  <si>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</si>
  <si>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</si>
  <si>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</si>
  <si>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</si>
  <si>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22103</t>
  </si>
  <si>
    <t>城乡社区住宅</t>
  </si>
  <si>
    <t>2210399</t>
  </si>
  <si>
    <t>其他城乡社区住宅支出</t>
  </si>
  <si>
    <t>部门支出总体情况表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</si>
  <si>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</si>
  <si>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</si>
  <si>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</si>
  <si>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</si>
  <si>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</si>
  <si>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</si>
  <si>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804002</t>
  </si>
  <si>
    <t xml:space="preserve">  新邵县土地房屋征收服务中心</t>
  </si>
  <si>
    <t>财政拨款收支情况表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</si>
  <si>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</si>
  <si>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</si>
  <si>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</si>
  <si>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</si>
  <si>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</si>
  <si>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</si>
  <si>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</si>
  <si>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</si>
  <si>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一般公共预算支出表</t>
  </si>
  <si>
    <t>科目编码</t>
  </si>
  <si>
    <t>科目名称</t>
  </si>
  <si>
    <t>人员经费</t>
  </si>
  <si>
    <t>合计：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</si>
  <si>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</si>
  <si>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</si>
  <si>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</si>
  <si>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</si>
  <si>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</si>
  <si>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</si>
  <si>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</si>
  <si>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</si>
  <si>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</si>
  <si>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</si>
  <si>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</si>
  <si>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30107</t>
  </si>
  <si>
    <t>绩效工资</t>
  </si>
  <si>
    <t>30103</t>
  </si>
  <si>
    <t>奖金</t>
  </si>
  <si>
    <t>30101</t>
  </si>
  <si>
    <t>基本工资</t>
  </si>
  <si>
    <t>30113</t>
  </si>
  <si>
    <t>住房公积金</t>
  </si>
  <si>
    <t>30102</t>
  </si>
  <si>
    <t>津贴补贴</t>
  </si>
  <si>
    <t>303</t>
  </si>
  <si>
    <t>对个人和家庭的补助</t>
  </si>
  <si>
    <t>30302</t>
  </si>
  <si>
    <t>退休费</t>
  </si>
  <si>
    <t>30305</t>
  </si>
  <si>
    <t>生活补助</t>
  </si>
  <si>
    <t>302</t>
  </si>
  <si>
    <t>商品和服务支出</t>
  </si>
  <si>
    <t>30202</t>
  </si>
  <si>
    <t>印刷费</t>
  </si>
  <si>
    <t>30226</t>
  </si>
  <si>
    <t>劳务费</t>
  </si>
  <si>
    <t>30211</t>
  </si>
  <si>
    <t>差旅费</t>
  </si>
  <si>
    <t>30227</t>
  </si>
  <si>
    <t>委托业务费</t>
  </si>
  <si>
    <t>30239</t>
  </si>
  <si>
    <t>其他交通费用</t>
  </si>
  <si>
    <t>30201</t>
  </si>
  <si>
    <t>办公费</t>
  </si>
  <si>
    <t>合  计</t>
  </si>
  <si>
    <t>一般公共预算“三公”经费支出表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</si>
  <si>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</si>
  <si>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</si>
  <si>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</si>
  <si>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</si>
  <si>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</si>
  <si>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</si>
  <si>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</si>
  <si>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</si>
  <si>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</si>
  <si>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804_自然资源局系统</t>
  </si>
  <si>
    <t>说明：此表格无数据。</t>
  </si>
  <si>
    <t>政府性基金预算支出情况表</t>
  </si>
  <si>
    <t>本年政府性基金预算支出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</si>
  <si>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</si>
  <si>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</si>
  <si>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</si>
  <si>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</si>
  <si>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</si>
  <si>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</si>
  <si>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</si>
  <si>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</si>
  <si>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</si>
  <si>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</si>
  <si>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</si>
  <si>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</si>
  <si>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 特定目标类</t>
  </si>
  <si>
    <t>征收中心经营性收入</t>
  </si>
  <si>
    <t>2025年业务工作经费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</si>
  <si>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</si>
  <si>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</si>
  <si>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</si>
  <si>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</si>
  <si>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</si>
  <si>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</si>
  <si>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</si>
  <si>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</si>
  <si>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</si>
  <si>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</si>
  <si>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</si>
  <si>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</si>
  <si>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</si>
  <si>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</si>
  <si>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</si>
  <si>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</si>
  <si>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</si>
  <si>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</si>
  <si>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</si>
  <si>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</si>
  <si>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</si>
  <si>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</si>
  <si>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</si>
  <si>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</si>
  <si>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</si>
  <si>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</si>
  <si>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</si>
  <si>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</si>
  <si>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</si>
  <si>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</si>
  <si>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</si>
  <si>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</si>
  <si>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</si>
  <si>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</si>
  <si>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</si>
  <si>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</si>
  <si>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</si>
  <si>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</si>
  <si>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</si>
  <si>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</si>
  <si>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</si>
  <si>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804002_新邵县土地房屋征收服务中心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</si>
  <si>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</si>
  <si>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</si>
  <si>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</si>
  <si>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</si>
  <si>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</si>
  <si>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</si>
  <si>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</si>
  <si>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</si>
  <si>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</si>
  <si>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</si>
  <si>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</si>
  <si>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</si>
  <si>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2025年业务工作经费</t>
  </si>
  <si>
    <t>合理使用2025年业务工作经费</t>
  </si>
  <si>
    <t>成本指标</t>
  </si>
  <si>
    <t>经济成本指标</t>
  </si>
  <si>
    <t>预算控制数</t>
  </si>
  <si>
    <t>24</t>
  </si>
  <si>
    <t>万元</t>
  </si>
  <si>
    <t>≤</t>
  </si>
  <si>
    <t>产出指标</t>
  </si>
  <si>
    <t>数量指标</t>
  </si>
  <si>
    <t>项目个数</t>
  </si>
  <si>
    <t>10</t>
  </si>
  <si>
    <t>个</t>
  </si>
  <si>
    <t>=</t>
  </si>
  <si>
    <t>质量指标</t>
  </si>
  <si>
    <t>验收合格率</t>
  </si>
  <si>
    <t>98</t>
  </si>
  <si>
    <t>%</t>
  </si>
  <si>
    <t>≥</t>
  </si>
  <si>
    <t>时效指标</t>
  </si>
  <si>
    <t>工作完成及时率</t>
  </si>
  <si>
    <t>效益指标</t>
  </si>
  <si>
    <t>经济效益指标</t>
  </si>
  <si>
    <t>保障工作有序进行</t>
  </si>
  <si>
    <t>保障</t>
  </si>
  <si>
    <t>定性</t>
  </si>
  <si>
    <t>满意度指标</t>
  </si>
  <si>
    <t>服务对象满意度指标</t>
  </si>
  <si>
    <t>群众满意度</t>
  </si>
  <si>
    <t xml:space="preserve">  征收中心经营性收入</t>
  </si>
  <si>
    <t>支出金额</t>
  </si>
  <si>
    <t>108</t>
  </si>
  <si>
    <t>经营性收入金额</t>
  </si>
  <si>
    <t>完成率</t>
  </si>
  <si>
    <t>100</t>
  </si>
  <si>
    <t>完成率100%</t>
  </si>
  <si>
    <t>1</t>
  </si>
  <si>
    <t>1年</t>
  </si>
  <si>
    <t>可持续影响指标</t>
  </si>
  <si>
    <t>可持续影响</t>
  </si>
  <si>
    <t>100%</t>
  </si>
  <si>
    <t>服务对象满意度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</si>
  <si>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</si>
  <si>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</si>
  <si>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</si>
  <si>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</si>
  <si>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</si>
  <si>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</si>
  <si>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</si>
  <si>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</si>
  <si>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1、聚焦重点项目
2、化解信访矛盾</t>
  </si>
  <si>
    <t xml:space="preserve"> 数量指标</t>
  </si>
  <si>
    <t>-</t>
  </si>
  <si>
    <t>90</t>
  </si>
  <si>
    <t>585</t>
  </si>
  <si>
    <t xml:space="preserve"> 质量指标</t>
  </si>
  <si>
    <t xml:space="preserve"> 时效指标</t>
  </si>
  <si>
    <t xml:space="preserve">效益指标 </t>
  </si>
  <si>
    <t>社会效益指标</t>
  </si>
  <si>
    <t>生态效益指标</t>
  </si>
  <si>
    <t xml:space="preserve"> 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</si>
</sst>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12"/>
      <color theme="1"/>
      <name val="宋体"/>
      <charset val="134"/>
    </font>
    <font>
      <sz val="8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" sqref="A1"/>
    </sheetView>
  </sheetViews>
  <sheetFormatPr defaultColWidth="10" defaultRowHeight="14.4" outlineLevelCol="4"/>
  <cols>
    <col min="1" max="1" width="5.01851851851852" customWidth="1"/>
    <col min="2" max="2" width="9.90740740740741" customWidth="1"/>
    <col min="3" max="3" width="39.4907407407407" customWidth="1"/>
    <col min="4" max="4" width="40.1666666666667" customWidth="1"/>
    <col min="5" max="5" width="9.76851851851852" customWidth="1"/>
  </cols>
  <sheetData>
    <row r="1" ht="35.4" customHeight="1" spans="1:4">
      <c r="A1" s="1"/>
      <c r="B1" s="3"/>
      <c r="D1" s="1"/>
    </row>
    <row r="2" ht="39.15" customHeight="1" spans="2:5">
      <c r="B2" s="11" t="s">
        <v>0</v>
      </c>
      <c r="C2" s="11"/>
      <c r="D2" s="11"/>
      <c r="E2" s="1"/>
    </row>
    <row r="3" ht="29.35" customHeight="1" spans="1:4">
      <c r="A3" s="66"/>
      <c r="B3" s="63" t="s">
        <v>1</v>
      </c>
      <c r="C3" s="63" t="s">
        <v>2</v>
      </c>
      <c r="D3" s="63" t="s">
        <v>3</v>
      </c>
    </row>
    <row r="4" ht="28.45" customHeight="1" spans="1:4">
      <c r="A4" s="15"/>
      <c r="B4" s="47">
        <v>1</v>
      </c>
      <c r="C4" s="67" t="s">
        <v>4</v>
      </c>
      <c r="D4" s="67"/>
    </row>
    <row r="5" ht="28.45" customHeight="1" spans="1:4">
      <c r="A5" s="15"/>
      <c r="B5" s="47">
        <v>2</v>
      </c>
      <c r="C5" s="67" t="s">
        <v>5</v>
      </c>
      <c r="D5" s="67"/>
    </row>
    <row r="6" ht="28.45" customHeight="1" spans="1:4">
      <c r="A6" s="15"/>
      <c r="B6" s="47">
        <v>3</v>
      </c>
      <c r="C6" s="67" t="s">
        <v>6</v>
      </c>
      <c r="D6" s="67"/>
    </row>
    <row r="7" ht="28.45" customHeight="1" spans="1:4">
      <c r="A7" s="15"/>
      <c r="B7" s="47">
        <v>4</v>
      </c>
      <c r="C7" s="67" t="s">
        <v>7</v>
      </c>
      <c r="D7" s="67"/>
    </row>
    <row r="8" ht="28.45" customHeight="1" spans="1:4">
      <c r="A8" s="15"/>
      <c r="B8" s="47">
        <v>5</v>
      </c>
      <c r="C8" s="67" t="s">
        <v>8</v>
      </c>
      <c r="D8" s="67"/>
    </row>
    <row r="9" ht="28.45" customHeight="1" spans="1:4">
      <c r="A9" s="15"/>
      <c r="B9" s="47">
        <v>6</v>
      </c>
      <c r="C9" s="67" t="s">
        <v>9</v>
      </c>
      <c r="D9" s="67"/>
    </row>
    <row r="10" ht="28.45" customHeight="1" spans="1:4">
      <c r="A10" s="15"/>
      <c r="B10" s="47">
        <v>7</v>
      </c>
      <c r="C10" s="67" t="s">
        <v>10</v>
      </c>
      <c r="D10" s="67"/>
    </row>
    <row r="11" ht="28.45" customHeight="1" spans="1:4">
      <c r="A11" s="15"/>
      <c r="B11" s="47">
        <v>8</v>
      </c>
      <c r="C11" s="67" t="s">
        <v>11</v>
      </c>
      <c r="D11" s="67"/>
    </row>
    <row r="12" ht="28.45" customHeight="1" spans="1:4">
      <c r="A12" s="15"/>
      <c r="B12" s="47">
        <v>9</v>
      </c>
      <c r="C12" s="67" t="s">
        <v>12</v>
      </c>
      <c r="D12" s="67"/>
    </row>
    <row r="13" ht="28.45" customHeight="1" spans="2:4">
      <c r="B13" s="47">
        <v>10</v>
      </c>
      <c r="C13" s="67" t="s">
        <v>13</v>
      </c>
      <c r="D13" s="67"/>
    </row>
    <row r="14" ht="28.45" customHeight="1" spans="2:4">
      <c r="B14" s="47">
        <v>11</v>
      </c>
      <c r="C14" s="67" t="s">
        <v>14</v>
      </c>
      <c r="D14" s="67"/>
    </row>
    <row r="15" ht="28.45" customHeight="1" spans="2:4">
      <c r="B15" s="47">
        <v>12</v>
      </c>
      <c r="C15" s="67" t="s">
        <v>15</v>
      </c>
      <c r="D15" s="67"/>
    </row>
    <row r="16" ht="28.45" customHeight="1" spans="2:4">
      <c r="B16" s="47">
        <v>13</v>
      </c>
      <c r="C16" s="67" t="s">
        <v>16</v>
      </c>
      <c r="D16" s="67"/>
    </row>
  </sheetData>
  <mergeCells count="1">
    <mergeCell ref="B2:D2"/>
  </mergeCells>
  <printOptions horizontalCentered="1" vertic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F23" sqref="F23"/>
    </sheetView>
  </sheetViews>
  <sheetFormatPr defaultColWidth="10" defaultRowHeight="14.4" outlineLevelCol="3"/>
  <cols>
    <col min="1" max="1" width="22.3888888888889" customWidth="1"/>
    <col min="2" max="2" width="17.5" customWidth="1"/>
    <col min="3" max="3" width="30.9444444444444" customWidth="1"/>
    <col min="4" max="4" width="31.0740740740741" customWidth="1"/>
  </cols>
  <sheetData>
    <row r="1" ht="11.3" customHeight="1" spans="1:4">
      <c r="A1" s="1"/>
      <c r="B1" s="1"/>
      <c r="C1" s="1"/>
      <c r="D1" s="1"/>
    </row>
    <row r="2" ht="28.6" customHeight="1" spans="1:4">
      <c r="A2" s="11" t="s">
        <v>17</v>
      </c>
      <c r="B2" s="11"/>
      <c r="C2" s="11"/>
      <c r="D2" s="11"/>
    </row>
    <row r="3" ht="29.35" customHeight="1" spans="1:4">
      <c r="A3" s="62" t="s">
        <v>18</v>
      </c>
      <c r="B3" s="62"/>
      <c r="C3" s="62"/>
      <c r="D3" s="33" t="s">
        <v>19</v>
      </c>
    </row>
    <row r="4" ht="24.85" customHeight="1" spans="1:4">
      <c r="A4" s="63" t="s">
        <v>20</v>
      </c>
      <c r="B4" s="63"/>
      <c r="C4" s="63" t="s">
        <v>21</v>
      </c>
      <c r="D4" s="63"/>
    </row>
    <row r="5" ht="27.1" customHeight="1" spans="1:4">
      <c r="A5" s="47" t="s">
        <v>22</v>
      </c>
      <c r="B5" s="47" t="s">
        <v>23</v>
      </c>
      <c r="C5" s="47" t="s">
        <v>22</v>
      </c>
      <c r="D5" s="47" t="s">
        <v>23</v>
      </c>
    </row>
    <row r="6" ht="19.9" customHeight="1" spans="1:4">
      <c r="A6" s="21" t="s">
        <v>24</v>
      </c>
      <c r="B6" s="38">
        <v>465.816565</v>
      </c>
      <c r="C6" s="21" t="s">
        <v>25</v>
      </c>
      <c r="D6" s="38">
        <v>0</v>
      </c>
    </row>
    <row r="7" ht="19.9" customHeight="1" spans="1:4">
      <c r="A7" s="21" t="s">
        <v>26</v>
      </c>
      <c r="B7" s="38">
        <v>0</v>
      </c>
      <c r="C7" s="21" t="s">
        <v>27</v>
      </c>
      <c r="D7" s="38">
        <v>0</v>
      </c>
    </row>
    <row r="8" ht="19.9" customHeight="1" spans="1:4">
      <c r="A8" s="21" t="s">
        <v>28</v>
      </c>
      <c r="B8" s="38">
        <v>0</v>
      </c>
      <c r="C8" s="21" t="s">
        <v>29</v>
      </c>
      <c r="D8" s="38">
        <v>0</v>
      </c>
    </row>
    <row r="9" ht="19.9" customHeight="1" spans="1:4">
      <c r="A9" s="21" t="s">
        <v>30</v>
      </c>
      <c r="B9" s="38">
        <v>0</v>
      </c>
      <c r="C9" s="21" t="s">
        <v>31</v>
      </c>
      <c r="D9" s="38">
        <v>0</v>
      </c>
    </row>
    <row r="10" ht="19.9" customHeight="1" spans="1:4">
      <c r="A10" s="21" t="s">
        <v>32</v>
      </c>
      <c r="B10" s="38">
        <v>108</v>
      </c>
      <c r="C10" s="21" t="s">
        <v>33</v>
      </c>
      <c r="D10" s="38">
        <v>0</v>
      </c>
    </row>
    <row r="11" ht="19.9" customHeight="1" spans="1:4">
      <c r="A11" s="21" t="s">
        <v>34</v>
      </c>
      <c r="B11" s="38">
        <v>0</v>
      </c>
      <c r="C11" s="21" t="s">
        <v>35</v>
      </c>
      <c r="D11" s="38">
        <v>0</v>
      </c>
    </row>
    <row r="12" ht="19.9" customHeight="1" spans="1:4">
      <c r="A12" s="21" t="s">
        <v>36</v>
      </c>
      <c r="B12" s="38">
        <v>0</v>
      </c>
      <c r="C12" s="21" t="s">
        <v>37</v>
      </c>
      <c r="D12" s="38">
        <v>0</v>
      </c>
    </row>
    <row r="13" ht="19.9" customHeight="1" spans="1:4">
      <c r="A13" s="21"/>
      <c r="B13" s="21"/>
      <c r="C13" s="21" t="s">
        <v>38</v>
      </c>
      <c r="D13" s="38">
        <v>46.715937</v>
      </c>
    </row>
    <row r="14" ht="19.9" customHeight="1" spans="1:4">
      <c r="A14" s="21"/>
      <c r="B14" s="21"/>
      <c r="C14" s="21" t="s">
        <v>39</v>
      </c>
      <c r="D14" s="38">
        <v>0</v>
      </c>
    </row>
    <row r="15" ht="19.9" customHeight="1" spans="1:4">
      <c r="A15" s="21"/>
      <c r="B15" s="21"/>
      <c r="C15" s="21" t="s">
        <v>40</v>
      </c>
      <c r="D15" s="38">
        <v>18.990836</v>
      </c>
    </row>
    <row r="16" ht="19.9" customHeight="1" spans="1:4">
      <c r="A16" s="21"/>
      <c r="B16" s="21"/>
      <c r="C16" s="21" t="s">
        <v>41</v>
      </c>
      <c r="D16" s="38">
        <v>0</v>
      </c>
    </row>
    <row r="17" ht="19.9" customHeight="1" spans="1:4">
      <c r="A17" s="21"/>
      <c r="B17" s="21"/>
      <c r="C17" s="21" t="s">
        <v>42</v>
      </c>
      <c r="D17" s="38">
        <v>0</v>
      </c>
    </row>
    <row r="18" ht="19.9" customHeight="1" spans="1:4">
      <c r="A18" s="21"/>
      <c r="B18" s="21"/>
      <c r="C18" s="21" t="s">
        <v>43</v>
      </c>
      <c r="D18" s="38">
        <v>0</v>
      </c>
    </row>
    <row r="19" ht="19.9" customHeight="1" spans="1:4">
      <c r="A19" s="21"/>
      <c r="B19" s="21"/>
      <c r="C19" s="21" t="s">
        <v>44</v>
      </c>
      <c r="D19" s="38">
        <v>0</v>
      </c>
    </row>
    <row r="20" ht="19.9" customHeight="1" spans="1:4">
      <c r="A20" s="21"/>
      <c r="B20" s="21"/>
      <c r="C20" s="21" t="s">
        <v>45</v>
      </c>
      <c r="D20" s="38">
        <v>0</v>
      </c>
    </row>
    <row r="21" ht="19.9" customHeight="1" spans="1:4">
      <c r="A21" s="21"/>
      <c r="B21" s="21"/>
      <c r="C21" s="21" t="s">
        <v>46</v>
      </c>
      <c r="D21" s="38">
        <v>0</v>
      </c>
    </row>
    <row r="22" ht="19.9" customHeight="1" spans="1:4">
      <c r="A22" s="21"/>
      <c r="B22" s="21"/>
      <c r="C22" s="21" t="s">
        <v>47</v>
      </c>
      <c r="D22" s="38">
        <v>0</v>
      </c>
    </row>
    <row r="23" ht="19.9" customHeight="1" spans="1:4">
      <c r="A23" s="21"/>
      <c r="B23" s="21"/>
      <c r="C23" s="21" t="s">
        <v>48</v>
      </c>
      <c r="D23" s="38">
        <v>0</v>
      </c>
    </row>
    <row r="24" ht="19.9" customHeight="1" spans="1:4">
      <c r="A24" s="21"/>
      <c r="B24" s="21"/>
      <c r="C24" s="21" t="s">
        <v>49</v>
      </c>
      <c r="D24" s="38">
        <v>0</v>
      </c>
    </row>
    <row r="25" ht="19.9" customHeight="1" spans="1:4">
      <c r="A25" s="21"/>
      <c r="B25" s="21"/>
      <c r="C25" s="21" t="s">
        <v>50</v>
      </c>
      <c r="D25" s="38">
        <v>508.109792</v>
      </c>
    </row>
    <row r="26" ht="19.9" customHeight="1" spans="1:4">
      <c r="A26" s="21"/>
      <c r="B26" s="21"/>
      <c r="C26" s="21" t="s">
        <v>51</v>
      </c>
      <c r="D26" s="38">
        <v>0</v>
      </c>
    </row>
    <row r="27" ht="19.9" customHeight="1" spans="1:4">
      <c r="A27" s="21"/>
      <c r="B27" s="21"/>
      <c r="C27" s="21" t="s">
        <v>52</v>
      </c>
      <c r="D27" s="38">
        <v>0</v>
      </c>
    </row>
    <row r="28" ht="19.9" customHeight="1" spans="1:4">
      <c r="A28" s="21"/>
      <c r="B28" s="21"/>
      <c r="C28" s="21" t="s">
        <v>53</v>
      </c>
      <c r="D28" s="38">
        <v>0</v>
      </c>
    </row>
    <row r="29" ht="19.9" customHeight="1" spans="1:4">
      <c r="A29" s="21"/>
      <c r="B29" s="21"/>
      <c r="C29" s="21" t="s">
        <v>54</v>
      </c>
      <c r="D29" s="38">
        <v>0</v>
      </c>
    </row>
    <row r="30" ht="19.9" customHeight="1" spans="1:4">
      <c r="A30" s="21"/>
      <c r="B30" s="21"/>
      <c r="C30" s="21" t="s">
        <v>55</v>
      </c>
      <c r="D30" s="38">
        <v>0</v>
      </c>
    </row>
    <row r="31" ht="19.9" customHeight="1" spans="1:4">
      <c r="A31" s="21"/>
      <c r="B31" s="21"/>
      <c r="C31" s="21" t="s">
        <v>56</v>
      </c>
      <c r="D31" s="38">
        <v>0</v>
      </c>
    </row>
    <row r="32" ht="19.9" customHeight="1" spans="1:4">
      <c r="A32" s="21"/>
      <c r="B32" s="21"/>
      <c r="C32" s="21" t="s">
        <v>57</v>
      </c>
      <c r="D32" s="38">
        <v>0</v>
      </c>
    </row>
    <row r="33" ht="19.9" customHeight="1" spans="1:4">
      <c r="A33" s="21"/>
      <c r="B33" s="21"/>
      <c r="C33" s="21" t="s">
        <v>58</v>
      </c>
      <c r="D33" s="38">
        <v>0</v>
      </c>
    </row>
    <row r="34" ht="19.9" customHeight="1" spans="1:4">
      <c r="A34" s="21"/>
      <c r="B34" s="21"/>
      <c r="C34" s="21" t="s">
        <v>59</v>
      </c>
      <c r="D34" s="38">
        <v>0</v>
      </c>
    </row>
    <row r="35" ht="19.9" customHeight="1" spans="1:4">
      <c r="A35" s="21"/>
      <c r="B35" s="21"/>
      <c r="C35" s="21" t="s">
        <v>60</v>
      </c>
      <c r="D35" s="38">
        <v>0</v>
      </c>
    </row>
    <row r="36" ht="18.5" customHeight="1" spans="1:4">
      <c r="A36" s="21"/>
      <c r="B36" s="21"/>
      <c r="C36" s="21"/>
      <c r="D36" s="38"/>
    </row>
    <row r="37" ht="18.5" customHeight="1" spans="1:4">
      <c r="A37" s="43" t="s">
        <v>61</v>
      </c>
      <c r="B37" s="64">
        <v>573.816565</v>
      </c>
      <c r="C37" s="43" t="s">
        <v>62</v>
      </c>
      <c r="D37" s="64">
        <v>573.816565</v>
      </c>
    </row>
    <row r="38" ht="18.5" customHeight="1" spans="1:4">
      <c r="A38" s="20" t="s">
        <v>63</v>
      </c>
      <c r="B38" s="38">
        <v>0</v>
      </c>
      <c r="C38" s="16" t="s">
        <v>64</v>
      </c>
      <c r="D38" s="42">
        <v>0</v>
      </c>
    </row>
    <row r="39" ht="21.1" customHeight="1" spans="1:4">
      <c r="A39" s="20" t="s">
        <v>65</v>
      </c>
      <c r="B39" s="38">
        <v>0</v>
      </c>
      <c r="C39" s="41"/>
      <c r="D39" s="38"/>
    </row>
    <row r="40" ht="16.55" customHeight="1" spans="1:4">
      <c r="A40" s="20" t="s">
        <v>66</v>
      </c>
      <c r="B40" s="38">
        <v>0</v>
      </c>
      <c r="C40" s="41"/>
      <c r="D40" s="38"/>
    </row>
    <row r="41" ht="18.05" customHeight="1" spans="1:4">
      <c r="A41" s="20" t="s">
        <v>67</v>
      </c>
      <c r="B41" s="38">
        <v>0</v>
      </c>
      <c r="C41" s="21"/>
      <c r="D41" s="38"/>
    </row>
    <row r="42" ht="22.6" customHeight="1" spans="1:4">
      <c r="A42" s="20" t="s">
        <v>68</v>
      </c>
      <c r="B42" s="38">
        <v>0</v>
      </c>
      <c r="C42" s="21"/>
      <c r="D42" s="21"/>
    </row>
    <row r="43" ht="28.6" customHeight="1" spans="1:4">
      <c r="A43" s="63" t="s">
        <v>69</v>
      </c>
      <c r="B43" s="65">
        <v>573.816565</v>
      </c>
      <c r="C43" s="63" t="s">
        <v>70</v>
      </c>
      <c r="D43" s="65">
        <v>573.816565</v>
      </c>
    </row>
  </sheetData>
  <mergeCells count="4">
    <mergeCell ref="A2:D2"/>
    <mergeCell ref="A3:C3"/>
    <mergeCell ref="A4:B4"/>
    <mergeCell ref="C4:D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E19" sqref="E19"/>
    </sheetView>
  </sheetViews>
  <sheetFormatPr defaultColWidth="10" defaultRowHeight="14.4"/>
  <cols>
    <col min="1" max="1" width="8.5" style="51" customWidth="1"/>
    <col min="2" max="2" width="22.5" style="51" customWidth="1"/>
    <col min="3" max="3" width="12.25" style="51" customWidth="1"/>
    <col min="4" max="4" width="18.5" style="51" customWidth="1"/>
    <col min="5" max="5" width="15.8796296296296" style="51" customWidth="1"/>
    <col min="6" max="6" width="14.5" style="51" customWidth="1"/>
    <col min="7" max="7" width="13.75" style="51" customWidth="1"/>
    <col min="8" max="13" width="10.25" style="51" customWidth="1"/>
    <col min="14" max="14" width="12.8796296296296" style="51" customWidth="1"/>
    <col min="15" max="15" width="13.3796296296296" style="51" customWidth="1"/>
    <col min="16" max="19" width="10.25" style="51" customWidth="1"/>
    <col min="20" max="16384" width="10" style="51"/>
  </cols>
  <sheetData>
    <row r="1" ht="19.9" customHeight="1" spans="1:19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ht="31.35" customHeight="1" spans="1:19">
      <c r="A2" s="53" t="s">
        <v>71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ht="27.2" customHeight="1" spans="1:19">
      <c r="A3" s="54" t="s">
        <v>18</v>
      </c>
      <c r="B3" s="54"/>
      <c r="C3" s="54"/>
      <c r="D3" s="54"/>
      <c r="E3" s="54"/>
      <c r="F3" s="54"/>
      <c r="G3" s="54"/>
      <c r="H3" s="54"/>
      <c r="I3" s="54"/>
      <c r="J3" s="52"/>
      <c r="K3" s="52"/>
      <c r="L3" s="52"/>
      <c r="M3" s="52"/>
      <c r="N3" s="52"/>
      <c r="O3" s="52"/>
      <c r="P3" s="52"/>
      <c r="Q3" s="61" t="s">
        <v>19</v>
      </c>
      <c r="R3" s="61"/>
      <c r="S3" s="61"/>
    </row>
    <row r="4" ht="30.2" customHeight="1" spans="1:19">
      <c r="A4" s="55" t="s">
        <v>72</v>
      </c>
      <c r="B4" s="55"/>
      <c r="C4" s="55" t="s">
        <v>73</v>
      </c>
      <c r="D4" s="55"/>
      <c r="E4" s="55" t="s">
        <v>74</v>
      </c>
      <c r="F4" s="55" t="s">
        <v>75</v>
      </c>
      <c r="G4" s="55"/>
      <c r="H4" s="55"/>
      <c r="I4" s="55"/>
      <c r="J4" s="55"/>
      <c r="K4" s="55"/>
      <c r="L4" s="55"/>
      <c r="M4" s="55"/>
      <c r="N4" s="55" t="s">
        <v>76</v>
      </c>
      <c r="O4" s="55"/>
      <c r="P4" s="55"/>
      <c r="Q4" s="55"/>
      <c r="R4" s="55"/>
      <c r="S4" s="55"/>
    </row>
    <row r="5" ht="21.95" customHeight="1" spans="1:19">
      <c r="A5" s="55" t="s">
        <v>77</v>
      </c>
      <c r="B5" s="55" t="s">
        <v>2</v>
      </c>
      <c r="C5" s="55" t="s">
        <v>77</v>
      </c>
      <c r="D5" s="55" t="s">
        <v>2</v>
      </c>
      <c r="E5" s="55"/>
      <c r="F5" s="55" t="s">
        <v>78</v>
      </c>
      <c r="G5" s="55" t="s">
        <v>79</v>
      </c>
      <c r="H5" s="55" t="s">
        <v>80</v>
      </c>
      <c r="I5" s="55" t="s">
        <v>81</v>
      </c>
      <c r="J5" s="55" t="s">
        <v>82</v>
      </c>
      <c r="K5" s="55" t="s">
        <v>83</v>
      </c>
      <c r="L5" s="55" t="s">
        <v>84</v>
      </c>
      <c r="M5" s="55" t="s">
        <v>85</v>
      </c>
      <c r="N5" s="55" t="s">
        <v>78</v>
      </c>
      <c r="O5" s="55" t="s">
        <v>63</v>
      </c>
      <c r="P5" s="55"/>
      <c r="Q5" s="55"/>
      <c r="R5" s="55" t="s">
        <v>86</v>
      </c>
      <c r="S5" s="55" t="s">
        <v>68</v>
      </c>
    </row>
    <row r="6" ht="27.2" customHeight="1" spans="1:19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 t="s">
        <v>87</v>
      </c>
      <c r="P6" s="55" t="s">
        <v>88</v>
      </c>
      <c r="Q6" s="55" t="s">
        <v>89</v>
      </c>
      <c r="R6" s="55"/>
      <c r="S6" s="55"/>
    </row>
    <row r="7" ht="27.95" customHeight="1" spans="1:19">
      <c r="A7" s="55" t="s">
        <v>90</v>
      </c>
      <c r="B7" s="55"/>
      <c r="C7" s="56"/>
      <c r="D7" s="56"/>
      <c r="E7" s="57">
        <v>573.816565</v>
      </c>
      <c r="F7" s="57">
        <v>573.816565</v>
      </c>
      <c r="G7" s="57">
        <v>573.816565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</row>
    <row r="8" ht="23.1" customHeight="1" spans="1:19">
      <c r="A8" s="58" t="s">
        <v>91</v>
      </c>
      <c r="B8" s="58" t="s">
        <v>92</v>
      </c>
      <c r="C8" s="56"/>
      <c r="D8" s="56"/>
      <c r="E8" s="57">
        <v>573.816565</v>
      </c>
      <c r="F8" s="57">
        <v>573.816565</v>
      </c>
      <c r="G8" s="57">
        <v>573.816565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</row>
    <row r="9" ht="23.1" customHeight="1" spans="1:19">
      <c r="A9" s="58" t="s">
        <v>91</v>
      </c>
      <c r="B9" s="58" t="s">
        <v>92</v>
      </c>
      <c r="C9" s="59" t="s">
        <v>93</v>
      </c>
      <c r="D9" s="59" t="s">
        <v>94</v>
      </c>
      <c r="E9" s="57">
        <v>46.715937</v>
      </c>
      <c r="F9" s="57">
        <v>46.715937</v>
      </c>
      <c r="G9" s="57">
        <v>46.715937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</row>
    <row r="10" ht="23.1" customHeight="1" spans="1:19">
      <c r="A10" s="58" t="s">
        <v>91</v>
      </c>
      <c r="B10" s="58" t="s">
        <v>92</v>
      </c>
      <c r="C10" s="59" t="s">
        <v>95</v>
      </c>
      <c r="D10" s="59" t="s">
        <v>96</v>
      </c>
      <c r="E10" s="57">
        <v>2.904481</v>
      </c>
      <c r="F10" s="57">
        <v>2.904481</v>
      </c>
      <c r="G10" s="57">
        <v>2.904481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</row>
    <row r="11" ht="23.1" customHeight="1" spans="1:19">
      <c r="A11" s="58" t="s">
        <v>91</v>
      </c>
      <c r="B11" s="58" t="s">
        <v>92</v>
      </c>
      <c r="C11" s="56" t="s">
        <v>97</v>
      </c>
      <c r="D11" s="56" t="s">
        <v>98</v>
      </c>
      <c r="E11" s="60">
        <v>1.34053</v>
      </c>
      <c r="F11" s="60">
        <v>1.34053</v>
      </c>
      <c r="G11" s="60">
        <v>1.34053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</row>
    <row r="12" ht="23.1" customHeight="1" spans="1:19">
      <c r="A12" s="58" t="s">
        <v>91</v>
      </c>
      <c r="B12" s="58" t="s">
        <v>92</v>
      </c>
      <c r="C12" s="56" t="s">
        <v>99</v>
      </c>
      <c r="D12" s="56" t="s">
        <v>100</v>
      </c>
      <c r="E12" s="60">
        <v>1.563951</v>
      </c>
      <c r="F12" s="60">
        <v>1.563951</v>
      </c>
      <c r="G12" s="60">
        <v>1.563951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</row>
    <row r="13" ht="23.1" customHeight="1" spans="1:19">
      <c r="A13" s="58" t="s">
        <v>91</v>
      </c>
      <c r="B13" s="58" t="s">
        <v>92</v>
      </c>
      <c r="C13" s="59" t="s">
        <v>101</v>
      </c>
      <c r="D13" s="59" t="s">
        <v>102</v>
      </c>
      <c r="E13" s="57">
        <v>43.811456</v>
      </c>
      <c r="F13" s="57">
        <v>43.811456</v>
      </c>
      <c r="G13" s="57">
        <v>43.811456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</row>
    <row r="14" ht="23.1" customHeight="1" spans="1:19">
      <c r="A14" s="58" t="s">
        <v>91</v>
      </c>
      <c r="B14" s="58" t="s">
        <v>92</v>
      </c>
      <c r="C14" s="56" t="s">
        <v>103</v>
      </c>
      <c r="D14" s="56" t="s">
        <v>104</v>
      </c>
      <c r="E14" s="60">
        <v>43.811456</v>
      </c>
      <c r="F14" s="60">
        <v>43.811456</v>
      </c>
      <c r="G14" s="60">
        <v>43.811456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</row>
    <row r="15" ht="23.1" customHeight="1" spans="1:19">
      <c r="A15" s="58" t="s">
        <v>91</v>
      </c>
      <c r="B15" s="58" t="s">
        <v>92</v>
      </c>
      <c r="C15" s="59" t="s">
        <v>105</v>
      </c>
      <c r="D15" s="59" t="s">
        <v>106</v>
      </c>
      <c r="E15" s="57">
        <v>18.990836</v>
      </c>
      <c r="F15" s="57">
        <v>18.990836</v>
      </c>
      <c r="G15" s="57">
        <v>18.990836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</row>
    <row r="16" ht="23.1" customHeight="1" spans="1:19">
      <c r="A16" s="58" t="s">
        <v>91</v>
      </c>
      <c r="B16" s="58" t="s">
        <v>92</v>
      </c>
      <c r="C16" s="59" t="s">
        <v>107</v>
      </c>
      <c r="D16" s="59" t="s">
        <v>108</v>
      </c>
      <c r="E16" s="57">
        <v>18.990836</v>
      </c>
      <c r="F16" s="57">
        <v>18.990836</v>
      </c>
      <c r="G16" s="57">
        <v>18.990836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</row>
    <row r="17" ht="23.1" customHeight="1" spans="1:19">
      <c r="A17" s="58" t="s">
        <v>91</v>
      </c>
      <c r="B17" s="58" t="s">
        <v>92</v>
      </c>
      <c r="C17" s="56" t="s">
        <v>109</v>
      </c>
      <c r="D17" s="56" t="s">
        <v>110</v>
      </c>
      <c r="E17" s="60">
        <v>18.990836</v>
      </c>
      <c r="F17" s="60">
        <v>18.990836</v>
      </c>
      <c r="G17" s="60">
        <v>18.990836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</row>
    <row r="18" ht="23.1" customHeight="1" spans="1:19">
      <c r="A18" s="58" t="s">
        <v>91</v>
      </c>
      <c r="B18" s="58" t="s">
        <v>92</v>
      </c>
      <c r="C18" s="59" t="s">
        <v>111</v>
      </c>
      <c r="D18" s="59" t="s">
        <v>112</v>
      </c>
      <c r="E18" s="57">
        <v>508.109792</v>
      </c>
      <c r="F18" s="57">
        <v>508.109792</v>
      </c>
      <c r="G18" s="57">
        <v>508.109792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</row>
    <row r="19" ht="23.1" customHeight="1" spans="1:19">
      <c r="A19" s="58" t="s">
        <v>91</v>
      </c>
      <c r="B19" s="58" t="s">
        <v>92</v>
      </c>
      <c r="C19" s="59" t="s">
        <v>113</v>
      </c>
      <c r="D19" s="59" t="s">
        <v>114</v>
      </c>
      <c r="E19" s="57">
        <v>508.109792</v>
      </c>
      <c r="F19" s="57">
        <v>508.109792</v>
      </c>
      <c r="G19" s="57">
        <v>508.109792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</row>
    <row r="20" ht="23.1" customHeight="1" spans="1:19">
      <c r="A20" s="58" t="s">
        <v>91</v>
      </c>
      <c r="B20" s="58" t="s">
        <v>92</v>
      </c>
      <c r="C20" s="56" t="s">
        <v>115</v>
      </c>
      <c r="D20" s="56" t="s">
        <v>116</v>
      </c>
      <c r="E20" s="60">
        <v>508.109792</v>
      </c>
      <c r="F20" s="60">
        <v>508.109792</v>
      </c>
      <c r="G20" s="60">
        <v>508.109792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</row>
  </sheetData>
  <mergeCells count="25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M17" sqref="M17"/>
    </sheetView>
  </sheetViews>
  <sheetFormatPr defaultColWidth="10" defaultRowHeight="14.4"/>
  <cols>
    <col min="1" max="1" width="8.5462962962963" customWidth="1"/>
    <col min="2" max="2" width="22.25" customWidth="1"/>
    <col min="3" max="3" width="12.212962962963" customWidth="1"/>
    <col min="4" max="4" width="18.4537037037037" customWidth="1"/>
    <col min="5" max="5" width="15.5555555555556" customWidth="1"/>
    <col min="6" max="6" width="12.6666666666667" customWidth="1"/>
    <col min="7" max="7" width="13.4814814814815" customWidth="1"/>
    <col min="8" max="8" width="12.6203703703704" customWidth="1"/>
    <col min="9" max="9" width="16.287037037037" customWidth="1"/>
    <col min="10" max="10" width="15.2037037037037" customWidth="1"/>
    <col min="11" max="11" width="16.5555555555556" customWidth="1"/>
  </cols>
  <sheetData>
    <row r="1" ht="19.9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1.3" customHeight="1" spans="1:11">
      <c r="A2" s="11" t="s">
        <v>117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19.9" customHeight="1" spans="1:11">
      <c r="A3" s="15" t="s">
        <v>18</v>
      </c>
      <c r="B3" s="15"/>
      <c r="C3" s="15"/>
      <c r="D3" s="15"/>
      <c r="E3" s="15"/>
      <c r="F3" s="32"/>
      <c r="G3" s="32"/>
      <c r="H3" s="32"/>
      <c r="I3" s="33" t="s">
        <v>19</v>
      </c>
      <c r="J3" s="33"/>
      <c r="K3" s="33"/>
    </row>
    <row r="4" ht="20.1" customHeight="1" spans="1:11">
      <c r="A4" s="16" t="s">
        <v>72</v>
      </c>
      <c r="B4" s="16"/>
      <c r="C4" s="16" t="s">
        <v>73</v>
      </c>
      <c r="D4" s="16"/>
      <c r="E4" s="16" t="s">
        <v>74</v>
      </c>
      <c r="F4" s="16" t="s">
        <v>118</v>
      </c>
      <c r="G4" s="16"/>
      <c r="H4" s="16"/>
      <c r="I4" s="16" t="s">
        <v>119</v>
      </c>
      <c r="J4" s="16"/>
      <c r="K4" s="16"/>
    </row>
    <row r="5" ht="22.1" customHeight="1" spans="1:11">
      <c r="A5" s="16" t="s">
        <v>77</v>
      </c>
      <c r="B5" s="16" t="s">
        <v>2</v>
      </c>
      <c r="C5" s="16" t="s">
        <v>77</v>
      </c>
      <c r="D5" s="16" t="s">
        <v>2</v>
      </c>
      <c r="E5" s="16"/>
      <c r="F5" s="16" t="s">
        <v>78</v>
      </c>
      <c r="G5" s="16" t="s">
        <v>120</v>
      </c>
      <c r="H5" s="16" t="s">
        <v>121</v>
      </c>
      <c r="I5" s="16" t="s">
        <v>78</v>
      </c>
      <c r="J5" s="16" t="s">
        <v>122</v>
      </c>
      <c r="K5" s="16" t="s">
        <v>123</v>
      </c>
    </row>
    <row r="6" ht="19.9" customHeight="1" spans="1:11">
      <c r="A6" s="17" t="s">
        <v>74</v>
      </c>
      <c r="B6" s="17"/>
      <c r="C6" s="17"/>
      <c r="D6" s="17"/>
      <c r="E6" s="42">
        <v>573.816565</v>
      </c>
      <c r="F6" s="42">
        <v>441.816565</v>
      </c>
      <c r="G6" s="42">
        <v>408.216565</v>
      </c>
      <c r="H6" s="42">
        <v>33.6</v>
      </c>
      <c r="I6" s="42">
        <f>24+108</f>
        <v>132</v>
      </c>
      <c r="J6" s="42">
        <v>0</v>
      </c>
      <c r="K6" s="42">
        <f>24+108</f>
        <v>132</v>
      </c>
    </row>
    <row r="7" ht="23.1" customHeight="1" spans="1:11">
      <c r="A7" s="20" t="s">
        <v>91</v>
      </c>
      <c r="B7" s="20" t="s">
        <v>92</v>
      </c>
      <c r="C7" s="21"/>
      <c r="D7" s="21"/>
      <c r="E7" s="42">
        <f>E8+E14+E17</f>
        <v>573.816565</v>
      </c>
      <c r="F7" s="42">
        <v>441.816565</v>
      </c>
      <c r="G7" s="42">
        <v>408.216565</v>
      </c>
      <c r="H7" s="42">
        <v>33.6</v>
      </c>
      <c r="I7" s="42">
        <f>24+108</f>
        <v>132</v>
      </c>
      <c r="J7" s="42">
        <v>0</v>
      </c>
      <c r="K7" s="42">
        <f>24+108</f>
        <v>132</v>
      </c>
    </row>
    <row r="8" ht="23.1" customHeight="1" spans="1:11">
      <c r="A8" s="20" t="s">
        <v>124</v>
      </c>
      <c r="B8" s="20" t="s">
        <v>125</v>
      </c>
      <c r="C8" s="50" t="s">
        <v>93</v>
      </c>
      <c r="D8" s="50" t="s">
        <v>94</v>
      </c>
      <c r="E8" s="42">
        <v>46.715937</v>
      </c>
      <c r="F8" s="42">
        <v>46.715937</v>
      </c>
      <c r="G8" s="42">
        <v>46.715937</v>
      </c>
      <c r="H8" s="42">
        <v>0</v>
      </c>
      <c r="I8" s="42">
        <v>0</v>
      </c>
      <c r="J8" s="42">
        <v>0</v>
      </c>
      <c r="K8" s="42">
        <v>0</v>
      </c>
    </row>
    <row r="9" ht="23.1" customHeight="1" spans="1:11">
      <c r="A9" s="20" t="s">
        <v>124</v>
      </c>
      <c r="B9" s="20" t="s">
        <v>125</v>
      </c>
      <c r="C9" s="50" t="s">
        <v>101</v>
      </c>
      <c r="D9" s="50" t="s">
        <v>102</v>
      </c>
      <c r="E9" s="42">
        <v>43.811456</v>
      </c>
      <c r="F9" s="42">
        <v>43.811456</v>
      </c>
      <c r="G9" s="42">
        <v>43.811456</v>
      </c>
      <c r="H9" s="42">
        <v>0</v>
      </c>
      <c r="I9" s="42">
        <v>0</v>
      </c>
      <c r="J9" s="42">
        <v>0</v>
      </c>
      <c r="K9" s="42">
        <v>0</v>
      </c>
    </row>
    <row r="10" ht="23.1" customHeight="1" spans="1:11">
      <c r="A10" s="20" t="s">
        <v>124</v>
      </c>
      <c r="B10" s="20" t="s">
        <v>125</v>
      </c>
      <c r="C10" s="21" t="s">
        <v>103</v>
      </c>
      <c r="D10" s="21" t="s">
        <v>104</v>
      </c>
      <c r="E10" s="38">
        <v>43.811456</v>
      </c>
      <c r="F10" s="38">
        <v>43.811456</v>
      </c>
      <c r="G10" s="38">
        <v>43.811456</v>
      </c>
      <c r="H10" s="38">
        <v>0</v>
      </c>
      <c r="I10" s="38">
        <v>0</v>
      </c>
      <c r="J10" s="38">
        <v>0</v>
      </c>
      <c r="K10" s="38">
        <v>0</v>
      </c>
    </row>
    <row r="11" ht="23.1" customHeight="1" spans="1:11">
      <c r="A11" s="20" t="s">
        <v>124</v>
      </c>
      <c r="B11" s="20" t="s">
        <v>125</v>
      </c>
      <c r="C11" s="50" t="s">
        <v>95</v>
      </c>
      <c r="D11" s="50" t="s">
        <v>96</v>
      </c>
      <c r="E11" s="42">
        <v>2.904481</v>
      </c>
      <c r="F11" s="42">
        <v>2.904481</v>
      </c>
      <c r="G11" s="42">
        <v>2.904481</v>
      </c>
      <c r="H11" s="42">
        <v>0</v>
      </c>
      <c r="I11" s="42">
        <v>0</v>
      </c>
      <c r="J11" s="42">
        <v>0</v>
      </c>
      <c r="K11" s="42">
        <v>0</v>
      </c>
    </row>
    <row r="12" ht="23.1" customHeight="1" spans="1:11">
      <c r="A12" s="20" t="s">
        <v>124</v>
      </c>
      <c r="B12" s="20" t="s">
        <v>125</v>
      </c>
      <c r="C12" s="21" t="s">
        <v>99</v>
      </c>
      <c r="D12" s="21" t="s">
        <v>100</v>
      </c>
      <c r="E12" s="38">
        <v>1.563951</v>
      </c>
      <c r="F12" s="38">
        <v>1.563951</v>
      </c>
      <c r="G12" s="38">
        <v>1.563951</v>
      </c>
      <c r="H12" s="38">
        <v>0</v>
      </c>
      <c r="I12" s="38">
        <v>0</v>
      </c>
      <c r="J12" s="38">
        <v>0</v>
      </c>
      <c r="K12" s="38">
        <v>0</v>
      </c>
    </row>
    <row r="13" ht="23.1" customHeight="1" spans="1:11">
      <c r="A13" s="20" t="s">
        <v>124</v>
      </c>
      <c r="B13" s="20" t="s">
        <v>125</v>
      </c>
      <c r="C13" s="21" t="s">
        <v>97</v>
      </c>
      <c r="D13" s="21" t="s">
        <v>98</v>
      </c>
      <c r="E13" s="38">
        <v>1.34053</v>
      </c>
      <c r="F13" s="38">
        <v>1.34053</v>
      </c>
      <c r="G13" s="38">
        <v>1.34053</v>
      </c>
      <c r="H13" s="38">
        <v>0</v>
      </c>
      <c r="I13" s="38">
        <v>0</v>
      </c>
      <c r="J13" s="38">
        <v>0</v>
      </c>
      <c r="K13" s="38">
        <v>0</v>
      </c>
    </row>
    <row r="14" ht="23.1" customHeight="1" spans="1:11">
      <c r="A14" s="20" t="s">
        <v>124</v>
      </c>
      <c r="B14" s="20" t="s">
        <v>125</v>
      </c>
      <c r="C14" s="50" t="s">
        <v>105</v>
      </c>
      <c r="D14" s="50" t="s">
        <v>106</v>
      </c>
      <c r="E14" s="42">
        <v>18.990836</v>
      </c>
      <c r="F14" s="42">
        <v>18.990836</v>
      </c>
      <c r="G14" s="42">
        <v>18.990836</v>
      </c>
      <c r="H14" s="42">
        <v>0</v>
      </c>
      <c r="I14" s="42">
        <v>0</v>
      </c>
      <c r="J14" s="42">
        <v>0</v>
      </c>
      <c r="K14" s="42">
        <v>0</v>
      </c>
    </row>
    <row r="15" ht="23.1" customHeight="1" spans="1:11">
      <c r="A15" s="20" t="s">
        <v>124</v>
      </c>
      <c r="B15" s="20" t="s">
        <v>125</v>
      </c>
      <c r="C15" s="50" t="s">
        <v>107</v>
      </c>
      <c r="D15" s="50" t="s">
        <v>108</v>
      </c>
      <c r="E15" s="42">
        <v>18.990836</v>
      </c>
      <c r="F15" s="42">
        <v>18.990836</v>
      </c>
      <c r="G15" s="42">
        <v>18.990836</v>
      </c>
      <c r="H15" s="42">
        <v>0</v>
      </c>
      <c r="I15" s="42">
        <v>0</v>
      </c>
      <c r="J15" s="42">
        <v>0</v>
      </c>
      <c r="K15" s="42">
        <v>0</v>
      </c>
    </row>
    <row r="16" ht="23.1" customHeight="1" spans="1:11">
      <c r="A16" s="20" t="s">
        <v>124</v>
      </c>
      <c r="B16" s="20" t="s">
        <v>125</v>
      </c>
      <c r="C16" s="21" t="s">
        <v>109</v>
      </c>
      <c r="D16" s="21" t="s">
        <v>110</v>
      </c>
      <c r="E16" s="38">
        <v>18.990836</v>
      </c>
      <c r="F16" s="38">
        <v>18.990836</v>
      </c>
      <c r="G16" s="38">
        <v>18.990836</v>
      </c>
      <c r="H16" s="38">
        <v>0</v>
      </c>
      <c r="I16" s="38">
        <v>0</v>
      </c>
      <c r="J16" s="38">
        <v>0</v>
      </c>
      <c r="K16" s="38">
        <v>0</v>
      </c>
    </row>
    <row r="17" ht="23.1" customHeight="1" spans="1:11">
      <c r="A17" s="20" t="s">
        <v>124</v>
      </c>
      <c r="B17" s="20" t="s">
        <v>125</v>
      </c>
      <c r="C17" s="50" t="s">
        <v>111</v>
      </c>
      <c r="D17" s="50" t="s">
        <v>112</v>
      </c>
      <c r="E17" s="42">
        <f>F17+I17</f>
        <v>508.109792</v>
      </c>
      <c r="F17" s="42">
        <v>376.109792</v>
      </c>
      <c r="G17" s="42">
        <v>342.509792</v>
      </c>
      <c r="H17" s="42">
        <v>33.6</v>
      </c>
      <c r="I17" s="42">
        <f>24+108</f>
        <v>132</v>
      </c>
      <c r="J17" s="42">
        <v>0</v>
      </c>
      <c r="K17" s="42">
        <f>24+108</f>
        <v>132</v>
      </c>
    </row>
    <row r="18" ht="23.1" customHeight="1" spans="1:11">
      <c r="A18" s="20" t="s">
        <v>124</v>
      </c>
      <c r="B18" s="20" t="s">
        <v>125</v>
      </c>
      <c r="C18" s="50" t="s">
        <v>113</v>
      </c>
      <c r="D18" s="50" t="s">
        <v>114</v>
      </c>
      <c r="E18" s="42">
        <f>F18+I18</f>
        <v>508.109792</v>
      </c>
      <c r="F18" s="42">
        <v>376.109792</v>
      </c>
      <c r="G18" s="42">
        <v>342.509792</v>
      </c>
      <c r="H18" s="42">
        <v>33.6</v>
      </c>
      <c r="I18" s="42">
        <f>24+108</f>
        <v>132</v>
      </c>
      <c r="J18" s="42">
        <v>0</v>
      </c>
      <c r="K18" s="42">
        <f>24+108</f>
        <v>132</v>
      </c>
    </row>
    <row r="19" ht="23.1" customHeight="1" spans="1:11">
      <c r="A19" s="20" t="s">
        <v>124</v>
      </c>
      <c r="B19" s="20" t="s">
        <v>125</v>
      </c>
      <c r="C19" s="21" t="s">
        <v>115</v>
      </c>
      <c r="D19" s="21" t="s">
        <v>116</v>
      </c>
      <c r="E19" s="38">
        <v>400.109792</v>
      </c>
      <c r="F19" s="38">
        <v>376.109792</v>
      </c>
      <c r="G19" s="38">
        <v>342.509792</v>
      </c>
      <c r="H19" s="38">
        <v>33.6</v>
      </c>
      <c r="I19" s="38">
        <v>24</v>
      </c>
      <c r="J19" s="38">
        <v>0</v>
      </c>
      <c r="K19" s="38">
        <f>24+108</f>
        <v>132</v>
      </c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C14" workbookViewId="0">
      <selection activeCell="F16" sqref="F16"/>
    </sheetView>
  </sheetViews>
  <sheetFormatPr defaultColWidth="10" defaultRowHeight="14.4" outlineLevelCol="3"/>
  <cols>
    <col min="1" max="1" width="22.6574074074074" customWidth="1"/>
    <col min="2" max="2" width="31.8888888888889" customWidth="1"/>
    <col min="3" max="3" width="32.9722222222222" customWidth="1"/>
    <col min="4" max="4" width="19.4074074074074" customWidth="1"/>
  </cols>
  <sheetData>
    <row r="1" ht="15.05" customHeight="1" spans="1:4">
      <c r="A1" s="1"/>
      <c r="B1" s="1"/>
      <c r="C1" s="1"/>
      <c r="D1" s="1"/>
    </row>
    <row r="2" ht="52.75" customHeight="1" spans="1:4">
      <c r="A2" s="11" t="s">
        <v>126</v>
      </c>
      <c r="B2" s="11"/>
      <c r="C2" s="11"/>
      <c r="D2" s="11"/>
    </row>
    <row r="3" ht="20.35" customHeight="1" spans="1:4">
      <c r="A3" s="15" t="s">
        <v>18</v>
      </c>
      <c r="B3" s="15"/>
      <c r="C3" s="15"/>
      <c r="D3" s="33" t="s">
        <v>19</v>
      </c>
    </row>
    <row r="4" ht="27.85" customHeight="1" spans="1:4">
      <c r="A4" s="47" t="s">
        <v>20</v>
      </c>
      <c r="B4" s="47"/>
      <c r="C4" s="47" t="s">
        <v>21</v>
      </c>
      <c r="D4" s="47"/>
    </row>
    <row r="5" ht="18.8" customHeight="1" spans="1:4">
      <c r="A5" s="43" t="s">
        <v>127</v>
      </c>
      <c r="B5" s="43" t="s">
        <v>23</v>
      </c>
      <c r="C5" s="43" t="s">
        <v>127</v>
      </c>
      <c r="D5" s="43" t="s">
        <v>23</v>
      </c>
    </row>
    <row r="6" ht="18.5" customHeight="1" spans="1:4">
      <c r="A6" s="21" t="s">
        <v>128</v>
      </c>
      <c r="B6" s="18">
        <v>465.816565</v>
      </c>
      <c r="C6" s="21" t="s">
        <v>129</v>
      </c>
      <c r="D6" s="18">
        <v>465.816565</v>
      </c>
    </row>
    <row r="7" ht="22.75" customHeight="1" spans="1:4">
      <c r="A7" s="21" t="s">
        <v>130</v>
      </c>
      <c r="B7" s="38">
        <v>465.816565</v>
      </c>
      <c r="C7" s="21" t="s">
        <v>25</v>
      </c>
      <c r="D7" s="38">
        <v>0</v>
      </c>
    </row>
    <row r="8" ht="22.75" customHeight="1" spans="1:4">
      <c r="A8" s="21" t="s">
        <v>131</v>
      </c>
      <c r="B8" s="38">
        <v>0</v>
      </c>
      <c r="C8" s="21" t="s">
        <v>27</v>
      </c>
      <c r="D8" s="38">
        <v>0</v>
      </c>
    </row>
    <row r="9" ht="22.75" customHeight="1" spans="1:4">
      <c r="A9" s="21" t="s">
        <v>132</v>
      </c>
      <c r="B9" s="38">
        <v>0</v>
      </c>
      <c r="C9" s="21" t="s">
        <v>29</v>
      </c>
      <c r="D9" s="38">
        <v>0</v>
      </c>
    </row>
    <row r="10" ht="22.75" customHeight="1" spans="1:4">
      <c r="A10" s="21" t="s">
        <v>133</v>
      </c>
      <c r="B10" s="18">
        <v>0</v>
      </c>
      <c r="C10" s="21" t="s">
        <v>31</v>
      </c>
      <c r="D10" s="38">
        <v>0</v>
      </c>
    </row>
    <row r="11" ht="22.75" customHeight="1" spans="1:4">
      <c r="A11" s="21" t="s">
        <v>130</v>
      </c>
      <c r="B11" s="38">
        <v>0</v>
      </c>
      <c r="C11" s="21" t="s">
        <v>33</v>
      </c>
      <c r="D11" s="38">
        <v>0</v>
      </c>
    </row>
    <row r="12" ht="22.75" customHeight="1" spans="1:4">
      <c r="A12" s="21" t="s">
        <v>131</v>
      </c>
      <c r="B12" s="38">
        <v>0</v>
      </c>
      <c r="C12" s="21" t="s">
        <v>35</v>
      </c>
      <c r="D12" s="38">
        <v>0</v>
      </c>
    </row>
    <row r="13" ht="22.75" customHeight="1" spans="1:4">
      <c r="A13" s="21" t="s">
        <v>132</v>
      </c>
      <c r="B13" s="38">
        <v>0</v>
      </c>
      <c r="C13" s="21" t="s">
        <v>37</v>
      </c>
      <c r="D13" s="38">
        <v>0</v>
      </c>
    </row>
    <row r="14" ht="22.75" customHeight="1" spans="1:4">
      <c r="A14" s="21"/>
      <c r="B14" s="22"/>
      <c r="C14" s="21" t="s">
        <v>38</v>
      </c>
      <c r="D14" s="38">
        <v>46.715937</v>
      </c>
    </row>
    <row r="15" ht="22.75" customHeight="1" spans="1:4">
      <c r="A15" s="21"/>
      <c r="B15" s="22"/>
      <c r="C15" s="21" t="s">
        <v>39</v>
      </c>
      <c r="D15" s="38">
        <v>0</v>
      </c>
    </row>
    <row r="16" ht="22.75" customHeight="1" spans="1:4">
      <c r="A16" s="21"/>
      <c r="B16" s="22"/>
      <c r="C16" s="21" t="s">
        <v>40</v>
      </c>
      <c r="D16" s="38">
        <v>18.990836</v>
      </c>
    </row>
    <row r="17" ht="22.75" customHeight="1" spans="1:4">
      <c r="A17" s="21"/>
      <c r="B17" s="22"/>
      <c r="C17" s="21" t="s">
        <v>41</v>
      </c>
      <c r="D17" s="38">
        <v>0</v>
      </c>
    </row>
    <row r="18" ht="22.75" customHeight="1" spans="1:4">
      <c r="A18" s="21"/>
      <c r="B18" s="22"/>
      <c r="C18" s="21" t="s">
        <v>42</v>
      </c>
      <c r="D18" s="38">
        <v>0</v>
      </c>
    </row>
    <row r="19" ht="22.75" customHeight="1" spans="1:4">
      <c r="A19" s="21"/>
      <c r="B19" s="21"/>
      <c r="C19" s="21" t="s">
        <v>43</v>
      </c>
      <c r="D19" s="38">
        <v>0</v>
      </c>
    </row>
    <row r="20" ht="22.75" customHeight="1" spans="1:4">
      <c r="A20" s="21"/>
      <c r="B20" s="21"/>
      <c r="C20" s="21" t="s">
        <v>44</v>
      </c>
      <c r="D20" s="38">
        <v>0</v>
      </c>
    </row>
    <row r="21" ht="22.75" customHeight="1" spans="1:4">
      <c r="A21" s="21"/>
      <c r="B21" s="21"/>
      <c r="C21" s="21" t="s">
        <v>45</v>
      </c>
      <c r="D21" s="38">
        <v>0</v>
      </c>
    </row>
    <row r="22" ht="22.75" customHeight="1" spans="1:4">
      <c r="A22" s="21"/>
      <c r="B22" s="21"/>
      <c r="C22" s="21" t="s">
        <v>46</v>
      </c>
      <c r="D22" s="38">
        <v>0</v>
      </c>
    </row>
    <row r="23" ht="22.75" customHeight="1" spans="1:4">
      <c r="A23" s="21"/>
      <c r="B23" s="21"/>
      <c r="C23" s="21" t="s">
        <v>47</v>
      </c>
      <c r="D23" s="38">
        <v>0</v>
      </c>
    </row>
    <row r="24" ht="22.75" customHeight="1" spans="1:4">
      <c r="A24" s="21"/>
      <c r="B24" s="21"/>
      <c r="C24" s="21" t="s">
        <v>48</v>
      </c>
      <c r="D24" s="38">
        <v>0</v>
      </c>
    </row>
    <row r="25" ht="22.75" customHeight="1" spans="1:4">
      <c r="A25" s="21"/>
      <c r="B25" s="21"/>
      <c r="C25" s="21" t="s">
        <v>49</v>
      </c>
      <c r="D25" s="38">
        <v>0</v>
      </c>
    </row>
    <row r="26" ht="22.75" customHeight="1" spans="1:4">
      <c r="A26" s="21"/>
      <c r="B26" s="21"/>
      <c r="C26" s="21" t="s">
        <v>50</v>
      </c>
      <c r="D26" s="38">
        <v>400.109792</v>
      </c>
    </row>
    <row r="27" ht="22.75" customHeight="1" spans="1:4">
      <c r="A27" s="21"/>
      <c r="B27" s="21"/>
      <c r="C27" s="21" t="s">
        <v>51</v>
      </c>
      <c r="D27" s="38">
        <v>0</v>
      </c>
    </row>
    <row r="28" ht="22.75" customHeight="1" spans="1:4">
      <c r="A28" s="21"/>
      <c r="B28" s="21"/>
      <c r="C28" s="21" t="s">
        <v>52</v>
      </c>
      <c r="D28" s="38">
        <v>0</v>
      </c>
    </row>
    <row r="29" ht="22.75" customHeight="1" spans="1:4">
      <c r="A29" s="21"/>
      <c r="B29" s="21"/>
      <c r="C29" s="21" t="s">
        <v>53</v>
      </c>
      <c r="D29" s="38">
        <v>0</v>
      </c>
    </row>
    <row r="30" ht="22.75" customHeight="1" spans="1:4">
      <c r="A30" s="21"/>
      <c r="B30" s="21"/>
      <c r="C30" s="21" t="s">
        <v>54</v>
      </c>
      <c r="D30" s="38">
        <v>0</v>
      </c>
    </row>
    <row r="31" ht="22.75" customHeight="1" spans="1:4">
      <c r="A31" s="21"/>
      <c r="B31" s="21"/>
      <c r="C31" s="21" t="s">
        <v>55</v>
      </c>
      <c r="D31" s="38">
        <v>0</v>
      </c>
    </row>
    <row r="32" ht="22.75" customHeight="1" spans="1:4">
      <c r="A32" s="21"/>
      <c r="B32" s="21"/>
      <c r="C32" s="21" t="s">
        <v>56</v>
      </c>
      <c r="D32" s="38">
        <v>0</v>
      </c>
    </row>
    <row r="33" ht="22.75" customHeight="1" spans="1:4">
      <c r="A33" s="21"/>
      <c r="B33" s="21"/>
      <c r="C33" s="21" t="s">
        <v>57</v>
      </c>
      <c r="D33" s="38">
        <v>0</v>
      </c>
    </row>
    <row r="34" ht="22.75" customHeight="1" spans="1:4">
      <c r="A34" s="21"/>
      <c r="B34" s="21"/>
      <c r="C34" s="21" t="s">
        <v>58</v>
      </c>
      <c r="D34" s="38">
        <v>0</v>
      </c>
    </row>
    <row r="35" ht="22.75" customHeight="1" spans="1:4">
      <c r="A35" s="21"/>
      <c r="B35" s="21"/>
      <c r="C35" s="21" t="s">
        <v>59</v>
      </c>
      <c r="D35" s="38">
        <v>0</v>
      </c>
    </row>
    <row r="36" ht="22.75" customHeight="1" spans="1:4">
      <c r="A36" s="21"/>
      <c r="B36" s="21"/>
      <c r="C36" s="21" t="s">
        <v>60</v>
      </c>
      <c r="D36" s="38">
        <v>0</v>
      </c>
    </row>
    <row r="37" ht="22.75" customHeight="1" spans="1:4">
      <c r="A37" s="21"/>
      <c r="B37" s="21"/>
      <c r="C37" s="21"/>
      <c r="D37" s="21"/>
    </row>
    <row r="38" ht="22.75" customHeight="1" spans="1:4">
      <c r="A38" s="21"/>
      <c r="B38" s="21"/>
      <c r="C38" s="21"/>
      <c r="D38" s="21"/>
    </row>
    <row r="39" ht="22.75" customHeight="1" spans="1:4">
      <c r="A39" s="21"/>
      <c r="B39" s="21"/>
      <c r="C39" s="21" t="s">
        <v>134</v>
      </c>
      <c r="D39" s="38">
        <v>0</v>
      </c>
    </row>
    <row r="40" ht="14.3" customHeight="1" spans="1:4">
      <c r="A40" s="21"/>
      <c r="B40" s="21"/>
      <c r="C40" s="21"/>
      <c r="D40" s="21"/>
    </row>
    <row r="41" ht="22.6" customHeight="1" spans="1:4">
      <c r="A41" s="47" t="s">
        <v>69</v>
      </c>
      <c r="B41" s="48">
        <v>465.816565</v>
      </c>
      <c r="C41" s="47" t="s">
        <v>70</v>
      </c>
      <c r="D41" s="49">
        <v>465.816565</v>
      </c>
    </row>
  </sheetData>
  <mergeCells count="4">
    <mergeCell ref="A2:D2"/>
    <mergeCell ref="A3:C3"/>
    <mergeCell ref="A4:B4"/>
    <mergeCell ref="C4:D4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B5" workbookViewId="0">
      <selection activeCell="A1" sqref="A1"/>
    </sheetView>
  </sheetViews>
  <sheetFormatPr defaultColWidth="10" defaultRowHeight="14.4" outlineLevelCol="6"/>
  <cols>
    <col min="1" max="1" width="12.212962962963" customWidth="1"/>
    <col min="2" max="2" width="18.4537037037037" customWidth="1"/>
    <col min="3" max="4" width="12.6666666666667" customWidth="1"/>
    <col min="5" max="5" width="13.4814814814815" customWidth="1"/>
    <col min="6" max="6" width="12.6203703703704" customWidth="1"/>
    <col min="7" max="7" width="15.2037037037037" customWidth="1"/>
  </cols>
  <sheetData>
    <row r="1" ht="18.05" customHeight="1" spans="1:7">
      <c r="A1" s="1"/>
      <c r="B1" s="1"/>
      <c r="C1" s="1"/>
      <c r="D1" s="1"/>
      <c r="E1" s="1"/>
      <c r="F1" s="1"/>
      <c r="G1" s="1"/>
    </row>
    <row r="2" ht="42.2" customHeight="1" spans="1:7">
      <c r="A2" s="11" t="s">
        <v>135</v>
      </c>
      <c r="B2" s="11"/>
      <c r="C2" s="11"/>
      <c r="D2" s="11"/>
      <c r="E2" s="11"/>
      <c r="F2" s="11"/>
      <c r="G2" s="11"/>
    </row>
    <row r="3" ht="27.1" customHeight="1" spans="1:7">
      <c r="A3" s="15" t="s">
        <v>18</v>
      </c>
      <c r="B3" s="15"/>
      <c r="C3" s="15"/>
      <c r="D3" s="32"/>
      <c r="E3" s="32"/>
      <c r="F3" s="32"/>
      <c r="G3" s="33" t="s">
        <v>19</v>
      </c>
    </row>
    <row r="4" ht="24.1" customHeight="1" spans="1:7">
      <c r="A4" s="43" t="s">
        <v>136</v>
      </c>
      <c r="B4" s="43" t="s">
        <v>137</v>
      </c>
      <c r="C4" s="43" t="s">
        <v>78</v>
      </c>
      <c r="D4" s="43" t="s">
        <v>118</v>
      </c>
      <c r="E4" s="43"/>
      <c r="F4" s="43"/>
      <c r="G4" s="43" t="s">
        <v>119</v>
      </c>
    </row>
    <row r="5" ht="27.1" customHeight="1" spans="1:7">
      <c r="A5" s="21"/>
      <c r="B5" s="21"/>
      <c r="C5" s="21"/>
      <c r="D5" s="41" t="s">
        <v>87</v>
      </c>
      <c r="E5" s="41" t="s">
        <v>138</v>
      </c>
      <c r="F5" s="41" t="s">
        <v>121</v>
      </c>
      <c r="G5" s="21"/>
    </row>
    <row r="6" ht="23.1" customHeight="1" spans="1:7">
      <c r="A6" s="34" t="s">
        <v>93</v>
      </c>
      <c r="B6" s="34" t="s">
        <v>94</v>
      </c>
      <c r="C6" s="44">
        <v>46.715937</v>
      </c>
      <c r="D6" s="35">
        <v>46.715937</v>
      </c>
      <c r="E6" s="35">
        <v>46.715937</v>
      </c>
      <c r="F6" s="35">
        <v>0</v>
      </c>
      <c r="G6" s="35">
        <v>0</v>
      </c>
    </row>
    <row r="7" ht="23.1" customHeight="1" spans="1:7">
      <c r="A7" s="36" t="s">
        <v>101</v>
      </c>
      <c r="B7" s="36" t="s">
        <v>102</v>
      </c>
      <c r="C7" s="45">
        <v>43.811456</v>
      </c>
      <c r="D7" s="37">
        <v>43.811456</v>
      </c>
      <c r="E7" s="37">
        <v>43.811456</v>
      </c>
      <c r="F7" s="37">
        <v>0</v>
      </c>
      <c r="G7" s="37">
        <v>0</v>
      </c>
    </row>
    <row r="8" ht="23.1" customHeight="1" spans="1:7">
      <c r="A8" s="21" t="s">
        <v>103</v>
      </c>
      <c r="B8" s="21" t="s">
        <v>104</v>
      </c>
      <c r="C8" s="40">
        <v>43.811456</v>
      </c>
      <c r="D8" s="38">
        <v>43.811456</v>
      </c>
      <c r="E8" s="38">
        <v>43.811456</v>
      </c>
      <c r="F8" s="38">
        <v>0</v>
      </c>
      <c r="G8" s="38">
        <v>0</v>
      </c>
    </row>
    <row r="9" ht="23.1" customHeight="1" spans="1:7">
      <c r="A9" s="36" t="s">
        <v>95</v>
      </c>
      <c r="B9" s="36" t="s">
        <v>96</v>
      </c>
      <c r="C9" s="45">
        <v>2.904481</v>
      </c>
      <c r="D9" s="37">
        <v>2.904481</v>
      </c>
      <c r="E9" s="37">
        <v>2.904481</v>
      </c>
      <c r="F9" s="37">
        <v>0</v>
      </c>
      <c r="G9" s="37">
        <v>0</v>
      </c>
    </row>
    <row r="10" ht="23.1" customHeight="1" spans="1:7">
      <c r="A10" s="21" t="s">
        <v>99</v>
      </c>
      <c r="B10" s="21" t="s">
        <v>100</v>
      </c>
      <c r="C10" s="40">
        <v>1.563951</v>
      </c>
      <c r="D10" s="38">
        <v>1.563951</v>
      </c>
      <c r="E10" s="38">
        <v>1.563951</v>
      </c>
      <c r="F10" s="38">
        <v>0</v>
      </c>
      <c r="G10" s="38">
        <v>0</v>
      </c>
    </row>
    <row r="11" ht="23.1" customHeight="1" spans="1:7">
      <c r="A11" s="21" t="s">
        <v>97</v>
      </c>
      <c r="B11" s="21" t="s">
        <v>98</v>
      </c>
      <c r="C11" s="40">
        <v>1.34053</v>
      </c>
      <c r="D11" s="38">
        <v>1.34053</v>
      </c>
      <c r="E11" s="38">
        <v>1.34053</v>
      </c>
      <c r="F11" s="38">
        <v>0</v>
      </c>
      <c r="G11" s="38">
        <v>0</v>
      </c>
    </row>
    <row r="12" ht="23.1" customHeight="1" spans="1:7">
      <c r="A12" s="34" t="s">
        <v>105</v>
      </c>
      <c r="B12" s="34" t="s">
        <v>106</v>
      </c>
      <c r="C12" s="44">
        <v>18.990836</v>
      </c>
      <c r="D12" s="35">
        <v>18.990836</v>
      </c>
      <c r="E12" s="35">
        <v>18.990836</v>
      </c>
      <c r="F12" s="35">
        <v>0</v>
      </c>
      <c r="G12" s="35">
        <v>0</v>
      </c>
    </row>
    <row r="13" ht="23.1" customHeight="1" spans="1:7">
      <c r="A13" s="36" t="s">
        <v>107</v>
      </c>
      <c r="B13" s="36" t="s">
        <v>108</v>
      </c>
      <c r="C13" s="45">
        <v>18.990836</v>
      </c>
      <c r="D13" s="37">
        <v>18.990836</v>
      </c>
      <c r="E13" s="37">
        <v>18.990836</v>
      </c>
      <c r="F13" s="37">
        <v>0</v>
      </c>
      <c r="G13" s="37">
        <v>0</v>
      </c>
    </row>
    <row r="14" ht="23.1" customHeight="1" spans="1:7">
      <c r="A14" s="21" t="s">
        <v>109</v>
      </c>
      <c r="B14" s="21" t="s">
        <v>110</v>
      </c>
      <c r="C14" s="40">
        <v>18.990836</v>
      </c>
      <c r="D14" s="38">
        <v>18.990836</v>
      </c>
      <c r="E14" s="38">
        <v>18.990836</v>
      </c>
      <c r="F14" s="38">
        <v>0</v>
      </c>
      <c r="G14" s="38">
        <v>0</v>
      </c>
    </row>
    <row r="15" ht="23.1" customHeight="1" spans="1:7">
      <c r="A15" s="34" t="s">
        <v>111</v>
      </c>
      <c r="B15" s="34" t="s">
        <v>112</v>
      </c>
      <c r="C15" s="44">
        <v>400.109792</v>
      </c>
      <c r="D15" s="35">
        <v>376.109792</v>
      </c>
      <c r="E15" s="35">
        <v>342.509792</v>
      </c>
      <c r="F15" s="35">
        <v>33.6</v>
      </c>
      <c r="G15" s="35">
        <v>24</v>
      </c>
    </row>
    <row r="16" ht="23.1" customHeight="1" spans="1:7">
      <c r="A16" s="36" t="s">
        <v>113</v>
      </c>
      <c r="B16" s="36" t="s">
        <v>114</v>
      </c>
      <c r="C16" s="45">
        <v>400.109792</v>
      </c>
      <c r="D16" s="37">
        <v>376.109792</v>
      </c>
      <c r="E16" s="37">
        <v>342.509792</v>
      </c>
      <c r="F16" s="37">
        <v>33.6</v>
      </c>
      <c r="G16" s="37">
        <v>24</v>
      </c>
    </row>
    <row r="17" ht="23.1" customHeight="1" spans="1:7">
      <c r="A17" s="21" t="s">
        <v>115</v>
      </c>
      <c r="B17" s="21" t="s">
        <v>116</v>
      </c>
      <c r="C17" s="40">
        <v>400.109792</v>
      </c>
      <c r="D17" s="38">
        <v>376.109792</v>
      </c>
      <c r="E17" s="38">
        <v>342.509792</v>
      </c>
      <c r="F17" s="38">
        <v>33.6</v>
      </c>
      <c r="G17" s="38">
        <v>24</v>
      </c>
    </row>
    <row r="18" ht="18.8" customHeight="1" spans="1:7">
      <c r="A18" s="21"/>
      <c r="B18" s="21"/>
      <c r="C18" s="22"/>
      <c r="D18" s="22"/>
      <c r="E18" s="22"/>
      <c r="F18" s="22"/>
      <c r="G18" s="22"/>
    </row>
    <row r="19" ht="35.4" customHeight="1" spans="1:7">
      <c r="A19" s="43" t="s">
        <v>139</v>
      </c>
      <c r="B19" s="43"/>
      <c r="C19" s="46">
        <v>465.816565</v>
      </c>
      <c r="D19" s="46">
        <v>441.816565</v>
      </c>
      <c r="E19" s="46">
        <v>408.216565</v>
      </c>
      <c r="F19" s="46">
        <v>33.6</v>
      </c>
      <c r="G19" s="46">
        <v>24</v>
      </c>
    </row>
  </sheetData>
  <mergeCells count="4">
    <mergeCell ref="A2:G2"/>
    <mergeCell ref="A3:C3"/>
    <mergeCell ref="D4:F4"/>
    <mergeCell ref="A19:B1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1" workbookViewId="0">
      <selection activeCell="A1" sqref="A1"/>
    </sheetView>
  </sheetViews>
  <sheetFormatPr defaultColWidth="10" defaultRowHeight="14.4" outlineLevelCol="4"/>
  <cols>
    <col min="1" max="1" width="12.212962962963" customWidth="1"/>
    <col min="2" max="2" width="19.6759259259259" customWidth="1"/>
    <col min="3" max="3" width="12.6666666666667" customWidth="1"/>
    <col min="4" max="4" width="14.25" customWidth="1"/>
    <col min="5" max="5" width="15.2037037037037" customWidth="1"/>
  </cols>
  <sheetData>
    <row r="1" ht="16.55" customHeight="1" spans="1:5">
      <c r="A1" s="1"/>
      <c r="B1" s="1"/>
      <c r="C1" s="1"/>
      <c r="D1" s="1"/>
      <c r="E1" s="1"/>
    </row>
    <row r="2" ht="35.4" customHeight="1" spans="1:5">
      <c r="A2" s="11" t="s">
        <v>140</v>
      </c>
      <c r="B2" s="11"/>
      <c r="C2" s="11"/>
      <c r="D2" s="11"/>
      <c r="E2" s="11"/>
    </row>
    <row r="3" ht="25.6" customHeight="1" spans="1:5">
      <c r="A3" s="15" t="s">
        <v>18</v>
      </c>
      <c r="B3" s="15"/>
      <c r="C3" s="15"/>
      <c r="D3" s="32"/>
      <c r="E3" s="33" t="s">
        <v>19</v>
      </c>
    </row>
    <row r="4" ht="33.9" customHeight="1" spans="1:5">
      <c r="A4" s="16" t="s">
        <v>141</v>
      </c>
      <c r="B4" s="16"/>
      <c r="C4" s="16" t="s">
        <v>142</v>
      </c>
      <c r="D4" s="16"/>
      <c r="E4" s="16"/>
    </row>
    <row r="5" ht="19.9" customHeight="1" spans="1:5">
      <c r="A5" s="41" t="s">
        <v>136</v>
      </c>
      <c r="B5" s="41" t="s">
        <v>137</v>
      </c>
      <c r="C5" s="41" t="s">
        <v>78</v>
      </c>
      <c r="D5" s="41" t="s">
        <v>138</v>
      </c>
      <c r="E5" s="41" t="s">
        <v>121</v>
      </c>
    </row>
    <row r="6" ht="23.1" customHeight="1" spans="1:5">
      <c r="A6" s="34" t="s">
        <v>143</v>
      </c>
      <c r="B6" s="34" t="s">
        <v>144</v>
      </c>
      <c r="C6" s="35">
        <v>400.188565</v>
      </c>
      <c r="D6" s="35">
        <v>400.188565</v>
      </c>
      <c r="E6" s="35">
        <v>0</v>
      </c>
    </row>
    <row r="7" ht="23.1" customHeight="1" spans="1:5">
      <c r="A7" s="21" t="s">
        <v>145</v>
      </c>
      <c r="B7" s="21" t="s">
        <v>146</v>
      </c>
      <c r="C7" s="38">
        <v>43.811456</v>
      </c>
      <c r="D7" s="38">
        <v>43.811456</v>
      </c>
      <c r="E7" s="38">
        <v>0</v>
      </c>
    </row>
    <row r="8" ht="23.1" customHeight="1" spans="1:5">
      <c r="A8" s="21" t="s">
        <v>147</v>
      </c>
      <c r="B8" s="21" t="s">
        <v>148</v>
      </c>
      <c r="C8" s="38">
        <v>4.021589</v>
      </c>
      <c r="D8" s="38">
        <v>4.021589</v>
      </c>
      <c r="E8" s="38">
        <v>0</v>
      </c>
    </row>
    <row r="9" ht="23.1" customHeight="1" spans="1:5">
      <c r="A9" s="21" t="s">
        <v>149</v>
      </c>
      <c r="B9" s="21" t="s">
        <v>150</v>
      </c>
      <c r="C9" s="38">
        <v>17.873728</v>
      </c>
      <c r="D9" s="38">
        <v>17.873728</v>
      </c>
      <c r="E9" s="38">
        <v>0</v>
      </c>
    </row>
    <row r="10" ht="23.1" customHeight="1" spans="1:5">
      <c r="A10" s="21" t="s">
        <v>151</v>
      </c>
      <c r="B10" s="21" t="s">
        <v>152</v>
      </c>
      <c r="C10" s="38">
        <v>90.65</v>
      </c>
      <c r="D10" s="38">
        <v>90.65</v>
      </c>
      <c r="E10" s="38">
        <v>0</v>
      </c>
    </row>
    <row r="11" ht="23.1" customHeight="1" spans="1:5">
      <c r="A11" s="21" t="s">
        <v>153</v>
      </c>
      <c r="B11" s="21" t="s">
        <v>154</v>
      </c>
      <c r="C11" s="38">
        <v>74.88</v>
      </c>
      <c r="D11" s="38">
        <v>74.88</v>
      </c>
      <c r="E11" s="38">
        <v>0</v>
      </c>
    </row>
    <row r="12" ht="23.1" customHeight="1" spans="1:5">
      <c r="A12" s="21" t="s">
        <v>155</v>
      </c>
      <c r="B12" s="21" t="s">
        <v>156</v>
      </c>
      <c r="C12" s="38">
        <v>132.7716</v>
      </c>
      <c r="D12" s="38">
        <v>132.7716</v>
      </c>
      <c r="E12" s="38">
        <v>0</v>
      </c>
    </row>
    <row r="13" ht="23.1" customHeight="1" spans="1:5">
      <c r="A13" s="21" t="s">
        <v>157</v>
      </c>
      <c r="B13" s="21" t="s">
        <v>158</v>
      </c>
      <c r="C13" s="38">
        <v>35.796192</v>
      </c>
      <c r="D13" s="38">
        <v>35.796192</v>
      </c>
      <c r="E13" s="38">
        <v>0</v>
      </c>
    </row>
    <row r="14" ht="23.1" customHeight="1" spans="1:5">
      <c r="A14" s="21" t="s">
        <v>159</v>
      </c>
      <c r="B14" s="21" t="s">
        <v>160</v>
      </c>
      <c r="C14" s="38">
        <v>0.384</v>
      </c>
      <c r="D14" s="38">
        <v>0.384</v>
      </c>
      <c r="E14" s="38">
        <v>0</v>
      </c>
    </row>
    <row r="15" ht="23.1" customHeight="1" spans="1:5">
      <c r="A15" s="34" t="s">
        <v>161</v>
      </c>
      <c r="B15" s="34" t="s">
        <v>162</v>
      </c>
      <c r="C15" s="35">
        <v>8.028</v>
      </c>
      <c r="D15" s="35">
        <v>8.028</v>
      </c>
      <c r="E15" s="35">
        <v>0</v>
      </c>
    </row>
    <row r="16" ht="23.1" customHeight="1" spans="1:5">
      <c r="A16" s="21" t="s">
        <v>163</v>
      </c>
      <c r="B16" s="21" t="s">
        <v>164</v>
      </c>
      <c r="C16" s="38">
        <v>7.2</v>
      </c>
      <c r="D16" s="38">
        <v>7.2</v>
      </c>
      <c r="E16" s="38">
        <v>0</v>
      </c>
    </row>
    <row r="17" ht="23.1" customHeight="1" spans="1:5">
      <c r="A17" s="21" t="s">
        <v>165</v>
      </c>
      <c r="B17" s="21" t="s">
        <v>166</v>
      </c>
      <c r="C17" s="38">
        <v>0.828</v>
      </c>
      <c r="D17" s="38">
        <v>0.828</v>
      </c>
      <c r="E17" s="38">
        <v>0</v>
      </c>
    </row>
    <row r="18" ht="23.1" customHeight="1" spans="1:5">
      <c r="A18" s="34" t="s">
        <v>167</v>
      </c>
      <c r="B18" s="34" t="s">
        <v>168</v>
      </c>
      <c r="C18" s="35">
        <v>33.6</v>
      </c>
      <c r="D18" s="35">
        <v>0</v>
      </c>
      <c r="E18" s="35">
        <v>33.6</v>
      </c>
    </row>
    <row r="19" ht="23.1" customHeight="1" spans="1:5">
      <c r="A19" s="21" t="s">
        <v>169</v>
      </c>
      <c r="B19" s="21" t="s">
        <v>170</v>
      </c>
      <c r="C19" s="38">
        <v>2</v>
      </c>
      <c r="D19" s="38">
        <v>0</v>
      </c>
      <c r="E19" s="38">
        <v>2</v>
      </c>
    </row>
    <row r="20" ht="23.1" customHeight="1" spans="1:5">
      <c r="A20" s="21" t="s">
        <v>171</v>
      </c>
      <c r="B20" s="21" t="s">
        <v>172</v>
      </c>
      <c r="C20" s="38">
        <v>0.6</v>
      </c>
      <c r="D20" s="38">
        <v>0</v>
      </c>
      <c r="E20" s="38">
        <v>0.6</v>
      </c>
    </row>
    <row r="21" ht="23.1" customHeight="1" spans="1:5">
      <c r="A21" s="21" t="s">
        <v>173</v>
      </c>
      <c r="B21" s="21" t="s">
        <v>174</v>
      </c>
      <c r="C21" s="38">
        <v>10</v>
      </c>
      <c r="D21" s="38">
        <v>0</v>
      </c>
      <c r="E21" s="38">
        <v>10</v>
      </c>
    </row>
    <row r="22" ht="23.1" customHeight="1" spans="1:5">
      <c r="A22" s="21" t="s">
        <v>175</v>
      </c>
      <c r="B22" s="21" t="s">
        <v>176</v>
      </c>
      <c r="C22" s="38">
        <v>6</v>
      </c>
      <c r="D22" s="38">
        <v>0</v>
      </c>
      <c r="E22" s="38">
        <v>6</v>
      </c>
    </row>
    <row r="23" ht="23.1" customHeight="1" spans="1:5">
      <c r="A23" s="21" t="s">
        <v>177</v>
      </c>
      <c r="B23" s="21" t="s">
        <v>178</v>
      </c>
      <c r="C23" s="38">
        <v>7</v>
      </c>
      <c r="D23" s="38">
        <v>0</v>
      </c>
      <c r="E23" s="38">
        <v>7</v>
      </c>
    </row>
    <row r="24" ht="23.1" customHeight="1" spans="1:5">
      <c r="A24" s="21" t="s">
        <v>179</v>
      </c>
      <c r="B24" s="21" t="s">
        <v>180</v>
      </c>
      <c r="C24" s="38">
        <v>8</v>
      </c>
      <c r="D24" s="38">
        <v>0</v>
      </c>
      <c r="E24" s="38">
        <v>8</v>
      </c>
    </row>
    <row r="25" ht="19.9" customHeight="1" spans="1:5">
      <c r="A25" s="16" t="s">
        <v>181</v>
      </c>
      <c r="B25" s="16"/>
      <c r="C25" s="42">
        <v>441.816565</v>
      </c>
      <c r="D25" s="42">
        <v>408.216565</v>
      </c>
      <c r="E25" s="42">
        <v>33.6</v>
      </c>
    </row>
  </sheetData>
  <mergeCells count="5">
    <mergeCell ref="A2:E2"/>
    <mergeCell ref="A3:C3"/>
    <mergeCell ref="A4:B4"/>
    <mergeCell ref="C4:E4"/>
    <mergeCell ref="A25:B2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20" sqref="B20"/>
    </sheetView>
  </sheetViews>
  <sheetFormatPr defaultColWidth="10" defaultRowHeight="14.4" outlineLevelCol="7"/>
  <cols>
    <col min="1" max="1" width="12.3518518518519" customWidth="1"/>
    <col min="2" max="2" width="27.9537037037037" customWidth="1"/>
    <col min="3" max="8" width="13.4814814814815" customWidth="1"/>
  </cols>
  <sheetData>
    <row r="1" ht="17.3" customHeight="1" spans="1:8">
      <c r="A1" s="1"/>
      <c r="B1" s="1"/>
      <c r="C1" s="1"/>
      <c r="D1" s="1"/>
      <c r="E1" s="1"/>
      <c r="F1" s="1"/>
      <c r="G1" s="1"/>
      <c r="H1" s="1"/>
    </row>
    <row r="2" ht="33.9" customHeight="1" spans="1:8">
      <c r="A2" s="11" t="s">
        <v>182</v>
      </c>
      <c r="B2" s="11"/>
      <c r="C2" s="11"/>
      <c r="D2" s="11"/>
      <c r="E2" s="11"/>
      <c r="F2" s="11"/>
      <c r="G2" s="11"/>
      <c r="H2" s="11"/>
    </row>
    <row r="3" ht="21.1" customHeight="1" spans="1:8">
      <c r="A3" s="15" t="s">
        <v>18</v>
      </c>
      <c r="B3" s="15"/>
      <c r="C3" s="15"/>
      <c r="D3" s="15"/>
      <c r="E3" s="15"/>
      <c r="F3" s="15"/>
      <c r="G3" s="15"/>
      <c r="H3" s="15"/>
    </row>
    <row r="4" ht="13.55" customHeight="1" spans="1:8">
      <c r="A4" s="1"/>
      <c r="B4" s="1"/>
      <c r="C4" s="9" t="s">
        <v>19</v>
      </c>
      <c r="D4" s="9"/>
      <c r="E4" s="9"/>
      <c r="F4" s="9"/>
      <c r="G4" s="9"/>
      <c r="H4" s="9"/>
    </row>
    <row r="5" ht="27.85" customHeight="1" spans="1:8">
      <c r="A5" s="16" t="s">
        <v>72</v>
      </c>
      <c r="B5" s="16"/>
      <c r="C5" s="16" t="s">
        <v>183</v>
      </c>
      <c r="D5" s="16"/>
      <c r="E5" s="16"/>
      <c r="F5" s="16"/>
      <c r="G5" s="16"/>
      <c r="H5" s="16"/>
    </row>
    <row r="6" ht="26.35" customHeight="1" spans="1:8">
      <c r="A6" s="16" t="s">
        <v>184</v>
      </c>
      <c r="B6" s="16" t="s">
        <v>185</v>
      </c>
      <c r="C6" s="16" t="s">
        <v>186</v>
      </c>
      <c r="D6" s="16" t="s">
        <v>187</v>
      </c>
      <c r="E6" s="16" t="s">
        <v>188</v>
      </c>
      <c r="F6" s="16"/>
      <c r="G6" s="16"/>
      <c r="H6" s="16" t="s">
        <v>189</v>
      </c>
    </row>
    <row r="7" ht="26.35" customHeight="1" spans="1:8">
      <c r="A7" s="16"/>
      <c r="B7" s="16"/>
      <c r="C7" s="16"/>
      <c r="D7" s="16"/>
      <c r="E7" s="16" t="s">
        <v>87</v>
      </c>
      <c r="F7" s="16" t="s">
        <v>190</v>
      </c>
      <c r="G7" s="16" t="s">
        <v>191</v>
      </c>
      <c r="H7" s="16"/>
    </row>
    <row r="8" ht="22.75" customHeight="1" spans="1:8">
      <c r="A8" s="19" t="s">
        <v>192</v>
      </c>
      <c r="B8" s="19"/>
      <c r="C8" s="18"/>
      <c r="D8" s="18"/>
      <c r="E8" s="18"/>
      <c r="F8" s="18"/>
      <c r="G8" s="18"/>
      <c r="H8" s="18"/>
    </row>
    <row r="9" ht="22.75" customHeight="1" spans="1:8">
      <c r="A9" s="20" t="s">
        <v>124</v>
      </c>
      <c r="B9" s="20" t="s">
        <v>125</v>
      </c>
      <c r="C9" s="22"/>
      <c r="D9" s="39"/>
      <c r="E9" s="40"/>
      <c r="F9" s="39"/>
      <c r="G9" s="39"/>
      <c r="H9" s="39"/>
    </row>
    <row r="10" ht="15.6" spans="1:1">
      <c r="A10" s="23" t="s">
        <v>193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20" sqref="C20"/>
    </sheetView>
  </sheetViews>
  <sheetFormatPr defaultColWidth="10" defaultRowHeight="14.4" outlineLevelCol="4"/>
  <cols>
    <col min="1" max="1" width="12.212962962963" customWidth="1"/>
    <col min="2" max="2" width="18.4537037037037" customWidth="1"/>
    <col min="3" max="3" width="12.6666666666667" customWidth="1"/>
    <col min="4" max="4" width="13.4814814814815" customWidth="1"/>
    <col min="5" max="5" width="12.6203703703704" customWidth="1"/>
  </cols>
  <sheetData>
    <row r="1" ht="18.05" customHeight="1" spans="1:5">
      <c r="A1" s="1"/>
      <c r="B1" s="1"/>
      <c r="C1" s="1"/>
      <c r="D1" s="1"/>
      <c r="E1" s="1"/>
    </row>
    <row r="2" ht="30.9" customHeight="1" spans="1:5">
      <c r="A2" s="11" t="s">
        <v>194</v>
      </c>
      <c r="B2" s="11"/>
      <c r="C2" s="11"/>
      <c r="D2" s="11"/>
      <c r="E2" s="11"/>
    </row>
    <row r="3" ht="27.1" customHeight="1" spans="1:5">
      <c r="A3" s="15" t="s">
        <v>18</v>
      </c>
      <c r="B3" s="15"/>
      <c r="C3" s="15"/>
      <c r="D3" s="32"/>
      <c r="E3" s="33" t="s">
        <v>19</v>
      </c>
    </row>
    <row r="4" ht="19.9" customHeight="1" spans="1:5">
      <c r="A4" s="17" t="s">
        <v>136</v>
      </c>
      <c r="B4" s="17" t="s">
        <v>137</v>
      </c>
      <c r="C4" s="16" t="s">
        <v>195</v>
      </c>
      <c r="D4" s="16"/>
      <c r="E4" s="16"/>
    </row>
    <row r="5" ht="19.9" customHeight="1" spans="1:5">
      <c r="A5" s="17"/>
      <c r="B5" s="17"/>
      <c r="C5" s="17" t="s">
        <v>78</v>
      </c>
      <c r="D5" s="17" t="s">
        <v>118</v>
      </c>
      <c r="E5" s="17" t="s">
        <v>119</v>
      </c>
    </row>
    <row r="6" ht="23.1" customHeight="1" spans="1:5">
      <c r="A6" s="34"/>
      <c r="B6" s="34"/>
      <c r="C6" s="35">
        <v>0</v>
      </c>
      <c r="D6" s="35">
        <v>0</v>
      </c>
      <c r="E6" s="35">
        <v>0</v>
      </c>
    </row>
    <row r="7" ht="23.1" customHeight="1" spans="1:5">
      <c r="A7" s="36"/>
      <c r="B7" s="36"/>
      <c r="C7" s="37">
        <v>0</v>
      </c>
      <c r="D7" s="37">
        <v>0</v>
      </c>
      <c r="E7" s="37">
        <v>0</v>
      </c>
    </row>
    <row r="8" ht="23.1" customHeight="1" spans="1:5">
      <c r="A8" s="21"/>
      <c r="B8" s="21"/>
      <c r="C8" s="38">
        <v>0</v>
      </c>
      <c r="D8" s="38">
        <v>0</v>
      </c>
      <c r="E8" s="38">
        <v>0</v>
      </c>
    </row>
    <row r="9" ht="24.1" customHeight="1" spans="1:5">
      <c r="A9" s="16" t="s">
        <v>139</v>
      </c>
      <c r="B9" s="16"/>
      <c r="C9" s="17">
        <v>0</v>
      </c>
      <c r="D9" s="17"/>
      <c r="E9" s="17"/>
    </row>
    <row r="10" ht="15.6" spans="1:1">
      <c r="A10" s="23" t="s">
        <v>193</v>
      </c>
    </row>
  </sheetData>
  <mergeCells count="6">
    <mergeCell ref="A2:E2"/>
    <mergeCell ref="A3:C3"/>
    <mergeCell ref="C4:E4"/>
    <mergeCell ref="A9:B9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opLeftCell="A3" workbookViewId="0">
      <selection activeCell="C24" sqref="C24"/>
    </sheetView>
  </sheetViews>
  <sheetFormatPr defaultColWidth="10" defaultRowHeight="14.4"/>
  <cols>
    <col min="1" max="1" width="21.5740740740741" customWidth="1"/>
    <col min="2" max="2" width="25.5092592592593" customWidth="1"/>
    <col min="3" max="3" width="29.037037037037" customWidth="1"/>
    <col min="4" max="4" width="11.1296296296296" customWidth="1"/>
    <col min="5" max="5" width="9.76851851851852" customWidth="1"/>
    <col min="6" max="12" width="11.1296296296296" customWidth="1"/>
    <col min="13" max="13" width="9.76851851851852" customWidth="1"/>
    <col min="14" max="19" width="11.1296296296296" customWidth="1"/>
    <col min="20" max="20" width="13.5740740740741" customWidth="1"/>
  </cols>
  <sheetData>
    <row r="1" ht="14.3" customHeight="1" spans="1:20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ht="30.15" customHeight="1" spans="1:20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5.6" customHeight="1" spans="1:20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14.3" customHeight="1" spans="1:20">
      <c r="A4" s="9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ht="21.1" customHeight="1" spans="1:20">
      <c r="A5" s="16" t="s">
        <v>196</v>
      </c>
      <c r="B5" s="16" t="s">
        <v>197</v>
      </c>
      <c r="C5" s="16" t="s">
        <v>198</v>
      </c>
      <c r="D5" s="16" t="s">
        <v>78</v>
      </c>
      <c r="E5" s="16" t="s">
        <v>199</v>
      </c>
      <c r="F5" s="16"/>
      <c r="G5" s="16"/>
      <c r="H5" s="16"/>
      <c r="I5" s="16"/>
      <c r="J5" s="16"/>
      <c r="K5" s="16"/>
      <c r="L5" s="16"/>
      <c r="M5" s="16" t="s">
        <v>200</v>
      </c>
      <c r="N5" s="16"/>
      <c r="O5" s="16"/>
      <c r="P5" s="16"/>
      <c r="Q5" s="16"/>
      <c r="R5" s="16"/>
      <c r="S5" s="16"/>
      <c r="T5" s="16"/>
    </row>
    <row r="6" ht="35.4" customHeight="1" spans="1:20">
      <c r="A6" s="16"/>
      <c r="B6" s="16"/>
      <c r="C6" s="16"/>
      <c r="D6" s="16"/>
      <c r="E6" s="31" t="s">
        <v>87</v>
      </c>
      <c r="F6" s="16" t="s">
        <v>201</v>
      </c>
      <c r="G6" s="16"/>
      <c r="H6" s="16"/>
      <c r="I6" s="16" t="s">
        <v>202</v>
      </c>
      <c r="J6" s="16" t="s">
        <v>203</v>
      </c>
      <c r="K6" s="16" t="s">
        <v>204</v>
      </c>
      <c r="L6" s="16" t="s">
        <v>205</v>
      </c>
      <c r="M6" s="16" t="s">
        <v>87</v>
      </c>
      <c r="N6" s="16" t="s">
        <v>201</v>
      </c>
      <c r="O6" s="16"/>
      <c r="P6" s="16"/>
      <c r="Q6" s="16" t="s">
        <v>202</v>
      </c>
      <c r="R6" s="16" t="s">
        <v>203</v>
      </c>
      <c r="S6" s="16" t="s">
        <v>204</v>
      </c>
      <c r="T6" s="17" t="s">
        <v>205</v>
      </c>
    </row>
    <row r="7" ht="35.4" customHeight="1" spans="1:20">
      <c r="A7" s="16"/>
      <c r="B7" s="16"/>
      <c r="C7" s="16"/>
      <c r="D7" s="16"/>
      <c r="E7" s="31"/>
      <c r="F7" s="16" t="s">
        <v>87</v>
      </c>
      <c r="G7" s="31" t="s">
        <v>206</v>
      </c>
      <c r="H7" s="3" t="s">
        <v>207</v>
      </c>
      <c r="I7" s="16"/>
      <c r="J7" s="16"/>
      <c r="K7" s="16"/>
      <c r="L7" s="16"/>
      <c r="M7" s="16"/>
      <c r="N7" s="16" t="s">
        <v>87</v>
      </c>
      <c r="O7" s="16" t="s">
        <v>206</v>
      </c>
      <c r="P7" s="17" t="s">
        <v>207</v>
      </c>
      <c r="Q7" s="16"/>
      <c r="R7" s="16"/>
      <c r="S7" s="16"/>
      <c r="T7" s="17"/>
    </row>
    <row r="8" ht="22.75" customHeight="1" spans="1:20">
      <c r="A8" s="17" t="s">
        <v>208</v>
      </c>
      <c r="B8" s="17"/>
      <c r="C8" s="17"/>
      <c r="D8" s="18">
        <v>132</v>
      </c>
      <c r="E8" s="18">
        <v>24</v>
      </c>
      <c r="F8" s="18">
        <v>24</v>
      </c>
      <c r="G8" s="18">
        <v>24</v>
      </c>
      <c r="H8" s="18">
        <v>0</v>
      </c>
      <c r="I8" s="18"/>
      <c r="J8" s="18"/>
      <c r="K8" s="18"/>
      <c r="L8" s="18">
        <v>108</v>
      </c>
      <c r="M8" s="18"/>
      <c r="N8" s="18"/>
      <c r="O8" s="18"/>
      <c r="P8" s="18"/>
      <c r="Q8" s="18"/>
      <c r="R8" s="18"/>
      <c r="S8" s="18"/>
      <c r="T8" s="18"/>
    </row>
    <row r="9" ht="22.75" customHeight="1" spans="1:20">
      <c r="A9" s="21" t="s">
        <v>123</v>
      </c>
      <c r="B9" s="21" t="s">
        <v>209</v>
      </c>
      <c r="C9" s="21" t="s">
        <v>92</v>
      </c>
      <c r="D9" s="22">
        <v>108</v>
      </c>
      <c r="E9" s="21">
        <v>108</v>
      </c>
      <c r="F9" s="22"/>
      <c r="G9" s="22"/>
      <c r="H9" s="22"/>
      <c r="I9" s="22"/>
      <c r="J9" s="22"/>
      <c r="K9" s="22"/>
      <c r="L9" s="22">
        <v>108</v>
      </c>
      <c r="M9" s="21"/>
      <c r="N9" s="22"/>
      <c r="O9" s="22"/>
      <c r="P9" s="22"/>
      <c r="Q9" s="22"/>
      <c r="R9" s="22"/>
      <c r="S9" s="22"/>
      <c r="T9" s="22"/>
    </row>
    <row r="10" ht="22.75" customHeight="1" spans="1:20">
      <c r="A10" s="21" t="s">
        <v>123</v>
      </c>
      <c r="B10" s="21" t="s">
        <v>210</v>
      </c>
      <c r="C10" s="21" t="s">
        <v>92</v>
      </c>
      <c r="D10" s="22">
        <v>24</v>
      </c>
      <c r="E10" s="21">
        <v>24</v>
      </c>
      <c r="F10" s="22">
        <v>24</v>
      </c>
      <c r="G10" s="22">
        <v>24</v>
      </c>
      <c r="H10" s="22"/>
      <c r="I10" s="22"/>
      <c r="J10" s="22"/>
      <c r="K10" s="22"/>
      <c r="L10" s="22"/>
      <c r="M10" s="21"/>
      <c r="N10" s="22"/>
      <c r="O10" s="22"/>
      <c r="P10" s="22"/>
      <c r="Q10" s="22"/>
      <c r="R10" s="22"/>
      <c r="S10" s="22"/>
      <c r="T10" s="22"/>
    </row>
    <row r="11" ht="14.3" customHeight="1"/>
    <row r="12" ht="14.3" customHeight="1"/>
    <row r="13" ht="14.3" customHeight="1"/>
    <row r="14" ht="14.3" customHeight="1"/>
    <row r="15" ht="14.3" customHeight="1" spans="3:3">
      <c r="C15" s="1" t="s">
        <v>211</v>
      </c>
    </row>
  </sheetData>
  <mergeCells count="22">
    <mergeCell ref="A2:T2"/>
    <mergeCell ref="A3:T3"/>
    <mergeCell ref="A4:T4"/>
    <mergeCell ref="E5:L5"/>
    <mergeCell ref="M5:T5"/>
    <mergeCell ref="F6:H6"/>
    <mergeCell ref="N6:P6"/>
    <mergeCell ref="A8:C8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F16" sqref="F16"/>
    </sheetView>
  </sheetViews>
  <sheetFormatPr defaultColWidth="10" defaultRowHeight="14.4"/>
  <cols>
    <col min="1" max="1" width="3.66666666666667" customWidth="1"/>
    <col min="2" max="2" width="3.93518518518518" customWidth="1"/>
    <col min="3" max="3" width="3.7962962962963" customWidth="1"/>
    <col min="4" max="4" width="7.32407407407407" customWidth="1"/>
    <col min="5" max="5" width="18.7222222222222" customWidth="1"/>
    <col min="6" max="6" width="22.6574074074074" customWidth="1"/>
    <col min="7" max="7" width="9.36111111111111" customWidth="1"/>
    <col min="8" max="8" width="16.0092592592593" customWidth="1"/>
    <col min="9" max="9" width="13.0277777777778" customWidth="1"/>
    <col min="10" max="10" width="7.73148148148148" customWidth="1"/>
    <col min="11" max="11" width="7.46296296296296" customWidth="1"/>
    <col min="12" max="12" width="6.91666666666667" customWidth="1"/>
    <col min="13" max="13" width="7.05555555555556" customWidth="1"/>
    <col min="14" max="14" width="6.78703703703704" customWidth="1"/>
    <col min="15" max="15" width="14.25" customWidth="1"/>
    <col min="16" max="17" width="11.1296296296296" customWidth="1"/>
    <col min="18" max="18" width="13.9722222222222" customWidth="1"/>
    <col min="19" max="19" width="11.537037037037" customWidth="1"/>
    <col min="20" max="20" width="11.2592592592593" customWidth="1"/>
    <col min="21" max="21" width="10.4537037037037" customWidth="1"/>
    <col min="22" max="23" width="8.9537037037037" customWidth="1"/>
    <col min="24" max="24" width="10.3148148148148" customWidth="1"/>
    <col min="25" max="30" width="8.9537037037037" customWidth="1"/>
    <col min="31" max="31" width="10.3148148148148" customWidth="1"/>
    <col min="32" max="32" width="9.76851851851852" customWidth="1"/>
  </cols>
  <sheetData>
    <row r="1" ht="14.3" customHeight="1" spans="1:1">
      <c r="A1" s="1"/>
    </row>
    <row r="2" ht="31.65" customHeight="1" spans="1:31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ht="18.8" customHeight="1" spans="1:31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ht="18.8" customHeight="1" spans="1:31">
      <c r="A4" s="15"/>
      <c r="B4" s="15"/>
      <c r="C4" s="15"/>
      <c r="D4" s="15"/>
      <c r="E4" s="15"/>
      <c r="AC4" s="10" t="s">
        <v>212</v>
      </c>
      <c r="AD4" s="10"/>
      <c r="AE4" s="10"/>
    </row>
    <row r="5" ht="18.8" customHeight="1" spans="1:31">
      <c r="A5" s="4" t="s">
        <v>213</v>
      </c>
      <c r="B5" s="4"/>
      <c r="C5" s="4"/>
      <c r="D5" s="4" t="s">
        <v>214</v>
      </c>
      <c r="E5" s="4" t="s">
        <v>185</v>
      </c>
      <c r="F5" s="4" t="s">
        <v>197</v>
      </c>
      <c r="G5" s="4" t="s">
        <v>215</v>
      </c>
      <c r="H5" s="4" t="s">
        <v>216</v>
      </c>
      <c r="I5" s="4" t="s">
        <v>217</v>
      </c>
      <c r="J5" s="4" t="s">
        <v>218</v>
      </c>
      <c r="K5" s="4" t="s">
        <v>219</v>
      </c>
      <c r="L5" s="4" t="s">
        <v>220</v>
      </c>
      <c r="M5" s="4" t="s">
        <v>221</v>
      </c>
      <c r="N5" s="4" t="s">
        <v>222</v>
      </c>
      <c r="O5" s="4" t="s">
        <v>223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3</v>
      </c>
    </row>
    <row r="6" ht="18.05" customHeight="1" spans="1:31">
      <c r="A6" s="4" t="s">
        <v>224</v>
      </c>
      <c r="B6" s="4" t="s">
        <v>225</v>
      </c>
      <c r="C6" s="4" t="s">
        <v>226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74</v>
      </c>
      <c r="P6" s="4" t="s">
        <v>227</v>
      </c>
      <c r="Q6" s="4"/>
      <c r="R6" s="4"/>
      <c r="S6" s="4" t="s">
        <v>228</v>
      </c>
      <c r="T6" s="4" t="s">
        <v>203</v>
      </c>
      <c r="U6" s="4" t="s">
        <v>80</v>
      </c>
      <c r="V6" s="4" t="s">
        <v>229</v>
      </c>
      <c r="W6" s="4"/>
      <c r="X6" s="4"/>
      <c r="Y6" s="4" t="s">
        <v>81</v>
      </c>
      <c r="Z6" s="4" t="s">
        <v>83</v>
      </c>
      <c r="AA6" s="4" t="s">
        <v>230</v>
      </c>
      <c r="AB6" s="4" t="s">
        <v>84</v>
      </c>
      <c r="AC6" s="4" t="s">
        <v>85</v>
      </c>
      <c r="AD6" s="4" t="s">
        <v>231</v>
      </c>
      <c r="AE6" s="4"/>
    </row>
    <row r="7" ht="30.9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232</v>
      </c>
      <c r="Q7" s="4" t="s">
        <v>206</v>
      </c>
      <c r="R7" s="4" t="s">
        <v>207</v>
      </c>
      <c r="S7" s="4"/>
      <c r="T7" s="4"/>
      <c r="U7" s="4"/>
      <c r="V7" s="4" t="s">
        <v>233</v>
      </c>
      <c r="W7" s="4" t="s">
        <v>234</v>
      </c>
      <c r="X7" s="4" t="s">
        <v>235</v>
      </c>
      <c r="Y7" s="4"/>
      <c r="Z7" s="4"/>
      <c r="AA7" s="4"/>
      <c r="AB7" s="4"/>
      <c r="AC7" s="4"/>
      <c r="AD7" s="4"/>
      <c r="AE7" s="4"/>
    </row>
    <row r="8" ht="20.35" customHeight="1" spans="1:31">
      <c r="A8" s="24"/>
      <c r="B8" s="24"/>
      <c r="C8" s="24"/>
      <c r="D8" s="24"/>
      <c r="E8" s="24" t="s">
        <v>78</v>
      </c>
      <c r="F8" s="24"/>
      <c r="G8" s="24"/>
      <c r="H8" s="24"/>
      <c r="I8" s="24"/>
      <c r="J8" s="24"/>
      <c r="K8" s="24"/>
      <c r="L8" s="24"/>
      <c r="M8" s="24"/>
      <c r="N8" s="24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4"/>
    </row>
    <row r="9" ht="19.9" customHeight="1" spans="1:31">
      <c r="A9" s="24"/>
      <c r="B9" s="24"/>
      <c r="C9" s="24"/>
      <c r="D9" s="25"/>
      <c r="E9" s="25"/>
      <c r="F9" s="24"/>
      <c r="G9" s="24"/>
      <c r="H9" s="24"/>
      <c r="I9" s="24"/>
      <c r="J9" s="24"/>
      <c r="K9" s="24"/>
      <c r="L9" s="24"/>
      <c r="M9" s="24"/>
      <c r="N9" s="24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4"/>
    </row>
    <row r="10" ht="19.9" customHeight="1" spans="1:31">
      <c r="A10" s="24"/>
      <c r="B10" s="24"/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4"/>
    </row>
    <row r="11" ht="19.9" customHeight="1" spans="1:31">
      <c r="A11" s="26"/>
      <c r="B11" s="26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29"/>
    </row>
    <row r="12" ht="15.6" spans="1:1">
      <c r="A12" s="23" t="s">
        <v>193</v>
      </c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A12" sqref="A12"/>
    </sheetView>
  </sheetViews>
  <sheetFormatPr defaultColWidth="10" defaultRowHeight="14.4"/>
  <cols>
    <col min="1" max="1" width="13.8425925925926" customWidth="1"/>
    <col min="2" max="2" width="37.3240740740741" customWidth="1"/>
    <col min="3" max="3" width="9.31481481481481" customWidth="1"/>
    <col min="4" max="4" width="20.2685185185185" customWidth="1"/>
    <col min="5" max="5" width="28.6759259259259" customWidth="1"/>
    <col min="6" max="6" width="24.8796296296296" customWidth="1"/>
    <col min="7" max="8" width="9.76851851851852" customWidth="1"/>
    <col min="9" max="13" width="10.3148148148148" customWidth="1"/>
    <col min="14" max="14" width="17.6388888888889" customWidth="1"/>
    <col min="15" max="15" width="10.3148148148148" customWidth="1"/>
    <col min="16" max="16" width="12.3518518518519" customWidth="1"/>
    <col min="17" max="17" width="9.76851851851852" customWidth="1"/>
  </cols>
  <sheetData>
    <row r="1" ht="14.3" customHeight="1" spans="1:1">
      <c r="A1" s="1"/>
    </row>
    <row r="2" ht="36.15" customHeight="1" spans="1:16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1.1" customHeight="1" spans="1:16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18.8" customHeight="1" spans="14:16">
      <c r="N4" s="10" t="s">
        <v>212</v>
      </c>
      <c r="O4" s="10"/>
      <c r="P4" s="10"/>
    </row>
    <row r="5" ht="22.6" customHeight="1" spans="1:16">
      <c r="A5" s="16" t="s">
        <v>236</v>
      </c>
      <c r="B5" s="16" t="s">
        <v>237</v>
      </c>
      <c r="C5" s="16" t="s">
        <v>238</v>
      </c>
      <c r="D5" s="16"/>
      <c r="E5" s="16"/>
      <c r="F5" s="16" t="s">
        <v>239</v>
      </c>
      <c r="G5" s="16" t="s">
        <v>240</v>
      </c>
      <c r="H5" s="16"/>
      <c r="I5" s="16"/>
      <c r="J5" s="16"/>
      <c r="K5" s="16"/>
      <c r="L5" s="16"/>
      <c r="M5" s="16"/>
      <c r="N5" s="16" t="s">
        <v>241</v>
      </c>
      <c r="O5" s="16" t="s">
        <v>242</v>
      </c>
      <c r="P5" s="16" t="s">
        <v>243</v>
      </c>
    </row>
    <row r="6" ht="24.85" customHeight="1" spans="1:16">
      <c r="A6" s="16"/>
      <c r="B6" s="16"/>
      <c r="C6" s="16" t="s">
        <v>244</v>
      </c>
      <c r="D6" s="16" t="s">
        <v>245</v>
      </c>
      <c r="E6" s="16" t="s">
        <v>246</v>
      </c>
      <c r="F6" s="16"/>
      <c r="G6" s="16" t="s">
        <v>247</v>
      </c>
      <c r="H6" s="16" t="s">
        <v>248</v>
      </c>
      <c r="I6" s="16"/>
      <c r="J6" s="16"/>
      <c r="K6" s="16"/>
      <c r="L6" s="16"/>
      <c r="M6" s="16" t="s">
        <v>249</v>
      </c>
      <c r="N6" s="16"/>
      <c r="O6" s="16"/>
      <c r="P6" s="16"/>
    </row>
    <row r="7" ht="34.65" customHeight="1" spans="1:16">
      <c r="A7" s="16"/>
      <c r="B7" s="16"/>
      <c r="C7" s="16"/>
      <c r="D7" s="16"/>
      <c r="E7" s="16"/>
      <c r="F7" s="16"/>
      <c r="G7" s="16"/>
      <c r="H7" s="16" t="s">
        <v>87</v>
      </c>
      <c r="I7" s="16" t="s">
        <v>227</v>
      </c>
      <c r="J7" s="16" t="s">
        <v>250</v>
      </c>
      <c r="K7" s="16" t="s">
        <v>203</v>
      </c>
      <c r="L7" s="16" t="s">
        <v>251</v>
      </c>
      <c r="M7" s="16"/>
      <c r="N7" s="16"/>
      <c r="O7" s="16"/>
      <c r="P7" s="16"/>
    </row>
    <row r="8" ht="19.9" customHeight="1" spans="1:16">
      <c r="A8" s="17"/>
      <c r="B8" s="17" t="s">
        <v>78</v>
      </c>
      <c r="C8" s="17"/>
      <c r="D8" s="17"/>
      <c r="E8" s="17"/>
      <c r="F8" s="17"/>
      <c r="G8" s="18"/>
      <c r="H8" s="18"/>
      <c r="I8" s="18"/>
      <c r="J8" s="18"/>
      <c r="K8" s="18"/>
      <c r="L8" s="18"/>
      <c r="M8" s="18"/>
      <c r="N8" s="17"/>
      <c r="O8" s="17"/>
      <c r="P8" s="17"/>
    </row>
    <row r="9" ht="19.9" customHeight="1" spans="1:16">
      <c r="A9" s="19"/>
      <c r="B9" s="19"/>
      <c r="C9" s="17"/>
      <c r="D9" s="17"/>
      <c r="E9" s="17"/>
      <c r="F9" s="17"/>
      <c r="G9" s="18"/>
      <c r="H9" s="18"/>
      <c r="I9" s="18"/>
      <c r="J9" s="18"/>
      <c r="K9" s="18"/>
      <c r="L9" s="18"/>
      <c r="M9" s="18"/>
      <c r="N9" s="17"/>
      <c r="O9" s="17"/>
      <c r="P9" s="17"/>
    </row>
    <row r="10" ht="19.9" customHeight="1" spans="1:16">
      <c r="A10" s="19"/>
      <c r="B10" s="19"/>
      <c r="C10" s="17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7"/>
      <c r="O10" s="17"/>
      <c r="P10" s="17"/>
    </row>
    <row r="11" ht="19.9" customHeight="1" spans="1:16">
      <c r="A11" s="20"/>
      <c r="B11" s="20"/>
      <c r="C11" s="20"/>
      <c r="D11" s="20"/>
      <c r="E11" s="21"/>
      <c r="F11" s="21"/>
      <c r="G11" s="22"/>
      <c r="H11" s="22"/>
      <c r="I11" s="22"/>
      <c r="J11" s="22"/>
      <c r="K11" s="22"/>
      <c r="L11" s="22"/>
      <c r="M11" s="22"/>
      <c r="N11" s="21"/>
      <c r="O11" s="21"/>
      <c r="P11" s="21"/>
    </row>
    <row r="12" ht="15.6" spans="1:1">
      <c r="A12" s="23" t="s">
        <v>193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A1" sqref="A1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8.41666666666667" customWidth="1"/>
    <col min="6" max="6" width="8.5462962962963" customWidth="1"/>
    <col min="7" max="7" width="7.87037037037037" customWidth="1"/>
    <col min="8" max="8" width="21.5740740740741" customWidth="1"/>
    <col min="9" max="9" width="11.1296296296296" customWidth="1"/>
    <col min="10" max="10" width="11.537037037037" customWidth="1"/>
    <col min="11" max="11" width="9.22222222222222" customWidth="1"/>
    <col min="12" max="12" width="9.76851851851852" customWidth="1"/>
    <col min="13" max="13" width="19.1296296296296" customWidth="1"/>
    <col min="14" max="17" width="9.76851851851852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"/>
    </row>
    <row r="2" ht="33.15" customHeight="1" spans="1:13">
      <c r="A2" s="1"/>
      <c r="B2" s="1"/>
      <c r="C2" s="11" t="s">
        <v>15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8.8" customHeight="1" spans="1:13">
      <c r="A3" s="3" t="s">
        <v>252</v>
      </c>
      <c r="B3" s="3"/>
      <c r="C3" s="3"/>
      <c r="D3" s="3"/>
      <c r="E3" s="3"/>
      <c r="F3" s="3"/>
      <c r="G3" s="3"/>
      <c r="H3" s="3"/>
      <c r="I3" s="3"/>
      <c r="J3" s="3"/>
      <c r="K3" s="3"/>
      <c r="L3" s="10" t="s">
        <v>212</v>
      </c>
      <c r="M3" s="10"/>
    </row>
    <row r="4" ht="29.35" customHeight="1" spans="1:13">
      <c r="A4" s="4" t="s">
        <v>214</v>
      </c>
      <c r="B4" s="4" t="s">
        <v>253</v>
      </c>
      <c r="C4" s="4" t="s">
        <v>254</v>
      </c>
      <c r="D4" s="4" t="s">
        <v>255</v>
      </c>
      <c r="E4" s="4" t="s">
        <v>256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257</v>
      </c>
      <c r="F5" s="4" t="s">
        <v>258</v>
      </c>
      <c r="G5" s="4" t="s">
        <v>259</v>
      </c>
      <c r="H5" s="4" t="s">
        <v>260</v>
      </c>
      <c r="I5" s="4" t="s">
        <v>261</v>
      </c>
      <c r="J5" s="4" t="s">
        <v>262</v>
      </c>
      <c r="K5" s="4" t="s">
        <v>263</v>
      </c>
      <c r="L5" s="4" t="s">
        <v>264</v>
      </c>
      <c r="M5" s="4" t="s">
        <v>3</v>
      </c>
    </row>
    <row r="6" ht="24.85" customHeight="1" spans="1:13">
      <c r="A6" s="12" t="s">
        <v>91</v>
      </c>
      <c r="B6" s="12" t="s">
        <v>92</v>
      </c>
      <c r="C6" s="13">
        <v>132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7.65" customHeight="1" spans="1:13">
      <c r="A7" s="5" t="s">
        <v>124</v>
      </c>
      <c r="B7" s="5" t="s">
        <v>265</v>
      </c>
      <c r="C7" s="6">
        <v>24</v>
      </c>
      <c r="D7" s="5" t="s">
        <v>266</v>
      </c>
      <c r="E7" s="14" t="s">
        <v>267</v>
      </c>
      <c r="F7" s="5" t="s">
        <v>268</v>
      </c>
      <c r="G7" s="5" t="s">
        <v>269</v>
      </c>
      <c r="H7" s="5" t="s">
        <v>270</v>
      </c>
      <c r="I7" s="5"/>
      <c r="J7" s="5"/>
      <c r="K7" s="5" t="s">
        <v>271</v>
      </c>
      <c r="L7" s="5" t="s">
        <v>272</v>
      </c>
      <c r="M7" s="5"/>
    </row>
    <row r="8" ht="37.65" customHeight="1" spans="1:13">
      <c r="A8" s="5"/>
      <c r="B8" s="5"/>
      <c r="C8" s="6"/>
      <c r="D8" s="5"/>
      <c r="E8" s="14" t="s">
        <v>273</v>
      </c>
      <c r="F8" s="5" t="s">
        <v>274</v>
      </c>
      <c r="G8" s="5" t="s">
        <v>275</v>
      </c>
      <c r="H8" s="5" t="s">
        <v>276</v>
      </c>
      <c r="I8" s="5"/>
      <c r="J8" s="5"/>
      <c r="K8" s="5" t="s">
        <v>277</v>
      </c>
      <c r="L8" s="5" t="s">
        <v>278</v>
      </c>
      <c r="M8" s="5"/>
    </row>
    <row r="9" ht="37.65" customHeight="1" spans="1:13">
      <c r="A9" s="5"/>
      <c r="B9" s="5"/>
      <c r="C9" s="6"/>
      <c r="D9" s="5"/>
      <c r="E9" s="14"/>
      <c r="F9" s="5" t="s">
        <v>279</v>
      </c>
      <c r="G9" s="5" t="s">
        <v>280</v>
      </c>
      <c r="H9" s="5" t="s">
        <v>281</v>
      </c>
      <c r="I9" s="5"/>
      <c r="J9" s="5"/>
      <c r="K9" s="5" t="s">
        <v>282</v>
      </c>
      <c r="L9" s="5" t="s">
        <v>283</v>
      </c>
      <c r="M9" s="5"/>
    </row>
    <row r="10" ht="37.65" customHeight="1" spans="1:13">
      <c r="A10" s="5"/>
      <c r="B10" s="5"/>
      <c r="C10" s="6"/>
      <c r="D10" s="5"/>
      <c r="E10" s="14"/>
      <c r="F10" s="5" t="s">
        <v>284</v>
      </c>
      <c r="G10" s="5" t="s">
        <v>285</v>
      </c>
      <c r="H10" s="5" t="s">
        <v>281</v>
      </c>
      <c r="I10" s="5"/>
      <c r="J10" s="5"/>
      <c r="K10" s="5" t="s">
        <v>282</v>
      </c>
      <c r="L10" s="5" t="s">
        <v>283</v>
      </c>
      <c r="M10" s="5"/>
    </row>
    <row r="11" ht="37.65" customHeight="1" spans="1:13">
      <c r="A11" s="5"/>
      <c r="B11" s="5"/>
      <c r="C11" s="6"/>
      <c r="D11" s="5"/>
      <c r="E11" s="14" t="s">
        <v>286</v>
      </c>
      <c r="F11" s="5" t="s">
        <v>287</v>
      </c>
      <c r="G11" s="5" t="s">
        <v>288</v>
      </c>
      <c r="H11" s="5" t="s">
        <v>289</v>
      </c>
      <c r="I11" s="5"/>
      <c r="J11" s="5"/>
      <c r="K11" s="5"/>
      <c r="L11" s="5" t="s">
        <v>290</v>
      </c>
      <c r="M11" s="5"/>
    </row>
    <row r="12" ht="37.65" customHeight="1" spans="1:13">
      <c r="A12" s="5"/>
      <c r="B12" s="5"/>
      <c r="C12" s="6"/>
      <c r="D12" s="5"/>
      <c r="E12" s="14" t="s">
        <v>291</v>
      </c>
      <c r="F12" s="5" t="s">
        <v>292</v>
      </c>
      <c r="G12" s="5" t="s">
        <v>293</v>
      </c>
      <c r="H12" s="5" t="s">
        <v>281</v>
      </c>
      <c r="I12" s="5"/>
      <c r="J12" s="5"/>
      <c r="K12" s="5" t="s">
        <v>282</v>
      </c>
      <c r="L12" s="5" t="s">
        <v>283</v>
      </c>
      <c r="M12" s="5"/>
    </row>
    <row r="13" ht="37.65" customHeight="1" spans="1:13">
      <c r="A13" s="5" t="s">
        <v>124</v>
      </c>
      <c r="B13" s="5" t="s">
        <v>294</v>
      </c>
      <c r="C13" s="6">
        <v>108</v>
      </c>
      <c r="D13" s="5" t="s">
        <v>209</v>
      </c>
      <c r="E13" s="14" t="s">
        <v>267</v>
      </c>
      <c r="F13" s="5" t="s">
        <v>268</v>
      </c>
      <c r="G13" s="5" t="s">
        <v>295</v>
      </c>
      <c r="H13" s="5" t="s">
        <v>296</v>
      </c>
      <c r="I13" s="5"/>
      <c r="J13" s="5"/>
      <c r="K13" s="5" t="s">
        <v>271</v>
      </c>
      <c r="L13" s="5" t="s">
        <v>272</v>
      </c>
      <c r="M13" s="5"/>
    </row>
    <row r="14" ht="37.65" customHeight="1" spans="1:13">
      <c r="A14" s="5"/>
      <c r="B14" s="5"/>
      <c r="C14" s="6"/>
      <c r="D14" s="5"/>
      <c r="E14" s="14" t="s">
        <v>273</v>
      </c>
      <c r="F14" s="5" t="s">
        <v>274</v>
      </c>
      <c r="G14" s="5" t="s">
        <v>297</v>
      </c>
      <c r="H14" s="5" t="s">
        <v>296</v>
      </c>
      <c r="I14" s="5"/>
      <c r="J14" s="5"/>
      <c r="K14" s="5" t="s">
        <v>271</v>
      </c>
      <c r="L14" s="5" t="s">
        <v>272</v>
      </c>
      <c r="M14" s="5"/>
    </row>
    <row r="15" ht="37.65" customHeight="1" spans="1:13">
      <c r="A15" s="5"/>
      <c r="B15" s="5"/>
      <c r="C15" s="6"/>
      <c r="D15" s="5"/>
      <c r="E15" s="14"/>
      <c r="F15" s="5" t="s">
        <v>279</v>
      </c>
      <c r="G15" s="5" t="s">
        <v>298</v>
      </c>
      <c r="H15" s="5" t="s">
        <v>299</v>
      </c>
      <c r="I15" s="5" t="s">
        <v>300</v>
      </c>
      <c r="J15" s="5"/>
      <c r="K15" s="5"/>
      <c r="L15" s="5" t="s">
        <v>290</v>
      </c>
      <c r="M15" s="5"/>
    </row>
    <row r="16" ht="37.65" customHeight="1" spans="1:13">
      <c r="A16" s="5"/>
      <c r="B16" s="5"/>
      <c r="C16" s="6"/>
      <c r="D16" s="5"/>
      <c r="E16" s="14"/>
      <c r="F16" s="5" t="s">
        <v>284</v>
      </c>
      <c r="G16" s="5" t="s">
        <v>219</v>
      </c>
      <c r="H16" s="5" t="s">
        <v>301</v>
      </c>
      <c r="I16" s="5" t="s">
        <v>302</v>
      </c>
      <c r="J16" s="5"/>
      <c r="K16" s="5"/>
      <c r="L16" s="5" t="s">
        <v>290</v>
      </c>
      <c r="M16" s="5"/>
    </row>
    <row r="17" ht="37.65" customHeight="1" spans="1:13">
      <c r="A17" s="5"/>
      <c r="B17" s="5"/>
      <c r="C17" s="6"/>
      <c r="D17" s="5"/>
      <c r="E17" s="14" t="s">
        <v>286</v>
      </c>
      <c r="F17" s="5" t="s">
        <v>303</v>
      </c>
      <c r="G17" s="5" t="s">
        <v>304</v>
      </c>
      <c r="H17" s="5" t="s">
        <v>299</v>
      </c>
      <c r="I17" s="5" t="s">
        <v>305</v>
      </c>
      <c r="J17" s="5"/>
      <c r="K17" s="5"/>
      <c r="L17" s="5" t="s">
        <v>290</v>
      </c>
      <c r="M17" s="5"/>
    </row>
    <row r="18" ht="37.65" customHeight="1" spans="1:13">
      <c r="A18" s="5"/>
      <c r="B18" s="5"/>
      <c r="C18" s="6"/>
      <c r="D18" s="5"/>
      <c r="E18" s="14" t="s">
        <v>291</v>
      </c>
      <c r="F18" s="5" t="s">
        <v>292</v>
      </c>
      <c r="G18" s="5" t="s">
        <v>306</v>
      </c>
      <c r="H18" s="5" t="s">
        <v>299</v>
      </c>
      <c r="I18" s="5" t="s">
        <v>305</v>
      </c>
      <c r="J18" s="5"/>
      <c r="K18" s="5"/>
      <c r="L18" s="5" t="s">
        <v>290</v>
      </c>
      <c r="M18" s="5"/>
    </row>
  </sheetData>
  <mergeCells count="18">
    <mergeCell ref="C2:M2"/>
    <mergeCell ref="A3:K3"/>
    <mergeCell ref="L3:M3"/>
    <mergeCell ref="E4:M4"/>
    <mergeCell ref="A4:A5"/>
    <mergeCell ref="A7:A12"/>
    <mergeCell ref="A13:A18"/>
    <mergeCell ref="B4:B5"/>
    <mergeCell ref="B7:B12"/>
    <mergeCell ref="B13:B18"/>
    <mergeCell ref="C4:C5"/>
    <mergeCell ref="C7:C12"/>
    <mergeCell ref="C13:C18"/>
    <mergeCell ref="D4:D5"/>
    <mergeCell ref="D7:D12"/>
    <mergeCell ref="D13:D18"/>
    <mergeCell ref="E8:E10"/>
    <mergeCell ref="E14:E1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topLeftCell="A13" workbookViewId="0">
      <selection activeCell="A1" sqref="A1"/>
    </sheetView>
  </sheetViews>
  <sheetFormatPr defaultColWidth="10" defaultRowHeight="14.4"/>
  <cols>
    <col min="1" max="1" width="6.24074074074074" customWidth="1"/>
    <col min="2" max="2" width="13.4351851851852" customWidth="1"/>
    <col min="3" max="3" width="8.41666666666667" customWidth="1"/>
    <col min="4" max="4" width="10.4537037037037" customWidth="1"/>
    <col min="5" max="6" width="9.76851851851852" customWidth="1"/>
    <col min="7" max="7" width="9.90740740740741" customWidth="1"/>
    <col min="8" max="9" width="8.27777777777778" customWidth="1"/>
    <col min="10" max="10" width="33.6574074074074" customWidth="1"/>
    <col min="11" max="11" width="6.50925925925926" customWidth="1"/>
    <col min="12" max="12" width="12.212962962963" customWidth="1"/>
    <col min="13" max="13" width="8.27777777777778" customWidth="1"/>
    <col min="14" max="14" width="8.13888888888889" customWidth="1"/>
    <col min="15" max="15" width="7.87037037037037" customWidth="1"/>
    <col min="16" max="16" width="6.24074074074074" customWidth="1"/>
    <col min="17" max="17" width="18.8611111111111" customWidth="1"/>
    <col min="18" max="18" width="25.9166666666667" customWidth="1"/>
    <col min="19" max="19" width="11.3981481481481" customWidth="1"/>
  </cols>
  <sheetData>
    <row r="1" ht="14.3" customHeight="1" spans="1:18">
      <c r="A1" s="1"/>
      <c r="R1" s="9"/>
    </row>
    <row r="2" ht="36.9" customHeight="1" spans="1:18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0.35" customHeight="1" spans="1:1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0" t="s">
        <v>212</v>
      </c>
      <c r="R3" s="10"/>
    </row>
    <row r="4" ht="15.8" customHeight="1" spans="1:19">
      <c r="A4" s="4" t="s">
        <v>184</v>
      </c>
      <c r="B4" s="4" t="s">
        <v>185</v>
      </c>
      <c r="C4" s="4" t="s">
        <v>307</v>
      </c>
      <c r="D4" s="4"/>
      <c r="E4" s="4"/>
      <c r="F4" s="4"/>
      <c r="G4" s="4"/>
      <c r="H4" s="4"/>
      <c r="I4" s="4"/>
      <c r="J4" s="4" t="s">
        <v>308</v>
      </c>
      <c r="K4" s="7" t="s">
        <v>309</v>
      </c>
      <c r="L4" s="7"/>
      <c r="M4" s="7"/>
      <c r="N4" s="7"/>
      <c r="O4" s="7"/>
      <c r="P4" s="7"/>
      <c r="Q4" s="7"/>
      <c r="R4" s="7"/>
      <c r="S4" s="7"/>
    </row>
    <row r="5" ht="16.55" customHeight="1" spans="1:19">
      <c r="A5" s="4"/>
      <c r="B5" s="4"/>
      <c r="C5" s="4" t="s">
        <v>254</v>
      </c>
      <c r="D5" s="4" t="s">
        <v>310</v>
      </c>
      <c r="E5" s="4"/>
      <c r="F5" s="4"/>
      <c r="G5" s="4"/>
      <c r="H5" s="4" t="s">
        <v>311</v>
      </c>
      <c r="I5" s="4"/>
      <c r="J5" s="4"/>
      <c r="K5" s="7"/>
      <c r="L5" s="7"/>
      <c r="M5" s="7"/>
      <c r="N5" s="7"/>
      <c r="O5" s="7"/>
      <c r="P5" s="7"/>
      <c r="Q5" s="7"/>
      <c r="R5" s="7"/>
      <c r="S5" s="7"/>
    </row>
    <row r="6" ht="27.1" customHeight="1" spans="1:19">
      <c r="A6" s="4"/>
      <c r="B6" s="4"/>
      <c r="C6" s="4"/>
      <c r="D6" s="4" t="s">
        <v>201</v>
      </c>
      <c r="E6" s="4" t="s">
        <v>228</v>
      </c>
      <c r="F6" s="4" t="s">
        <v>251</v>
      </c>
      <c r="G6" s="4" t="s">
        <v>312</v>
      </c>
      <c r="H6" s="4" t="s">
        <v>118</v>
      </c>
      <c r="I6" s="4" t="s">
        <v>119</v>
      </c>
      <c r="J6" s="4"/>
      <c r="K6" s="7" t="s">
        <v>257</v>
      </c>
      <c r="L6" s="7" t="s">
        <v>258</v>
      </c>
      <c r="M6" s="7" t="s">
        <v>259</v>
      </c>
      <c r="N6" s="7" t="s">
        <v>264</v>
      </c>
      <c r="O6" s="7" t="s">
        <v>260</v>
      </c>
      <c r="P6" s="7" t="s">
        <v>221</v>
      </c>
      <c r="Q6" s="7" t="s">
        <v>313</v>
      </c>
      <c r="R6" s="7" t="s">
        <v>314</v>
      </c>
      <c r="S6" s="7" t="s">
        <v>3</v>
      </c>
    </row>
    <row r="7" ht="17.05" customHeight="1" spans="1:19">
      <c r="A7" s="5" t="s">
        <v>91</v>
      </c>
      <c r="B7" s="5" t="s">
        <v>92</v>
      </c>
      <c r="C7" s="6">
        <v>573.816565</v>
      </c>
      <c r="D7" s="6">
        <v>465.816565</v>
      </c>
      <c r="E7" s="6"/>
      <c r="F7" s="6"/>
      <c r="G7" s="6">
        <v>108</v>
      </c>
      <c r="H7" s="6">
        <v>441.816565</v>
      </c>
      <c r="I7" s="6">
        <v>132</v>
      </c>
      <c r="J7" s="5" t="s">
        <v>315</v>
      </c>
      <c r="K7" s="8" t="s">
        <v>273</v>
      </c>
      <c r="L7" s="8" t="s">
        <v>316</v>
      </c>
      <c r="M7" s="5"/>
      <c r="N7" s="5" t="s">
        <v>278</v>
      </c>
      <c r="O7" s="5" t="s">
        <v>276</v>
      </c>
      <c r="P7" s="5" t="s">
        <v>277</v>
      </c>
      <c r="Q7" s="5"/>
      <c r="R7" s="5" t="s">
        <v>317</v>
      </c>
      <c r="S7" s="5"/>
    </row>
    <row r="8" ht="17.05" customHeight="1" spans="1:19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/>
      <c r="M8" s="5"/>
      <c r="N8" s="5" t="s">
        <v>283</v>
      </c>
      <c r="O8" s="5" t="s">
        <v>281</v>
      </c>
      <c r="P8" s="5" t="s">
        <v>282</v>
      </c>
      <c r="Q8" s="5"/>
      <c r="R8" s="5" t="s">
        <v>317</v>
      </c>
      <c r="S8" s="5"/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/>
      <c r="M9" s="5"/>
      <c r="N9" s="5"/>
      <c r="O9" s="5" t="s">
        <v>318</v>
      </c>
      <c r="P9" s="5" t="s">
        <v>282</v>
      </c>
      <c r="Q9" s="5"/>
      <c r="R9" s="5" t="s">
        <v>317</v>
      </c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/>
      <c r="M10" s="5"/>
      <c r="N10" s="5" t="s">
        <v>290</v>
      </c>
      <c r="O10" s="5" t="s">
        <v>289</v>
      </c>
      <c r="P10" s="5"/>
      <c r="Q10" s="5"/>
      <c r="R10" s="5" t="s">
        <v>317</v>
      </c>
      <c r="S10" s="5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/>
      <c r="M11" s="5"/>
      <c r="N11" s="5" t="s">
        <v>272</v>
      </c>
      <c r="O11" s="5" t="s">
        <v>319</v>
      </c>
      <c r="P11" s="5" t="s">
        <v>271</v>
      </c>
      <c r="Q11" s="5"/>
      <c r="R11" s="5" t="s">
        <v>317</v>
      </c>
      <c r="S11" s="5"/>
    </row>
    <row r="12" ht="16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320</v>
      </c>
      <c r="M12" s="5"/>
      <c r="N12" s="5" t="s">
        <v>278</v>
      </c>
      <c r="O12" s="5" t="s">
        <v>276</v>
      </c>
      <c r="P12" s="5" t="s">
        <v>277</v>
      </c>
      <c r="Q12" s="5"/>
      <c r="R12" s="5" t="s">
        <v>317</v>
      </c>
      <c r="S12" s="5"/>
    </row>
    <row r="13" ht="16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/>
      <c r="N13" s="5" t="s">
        <v>283</v>
      </c>
      <c r="O13" s="5" t="s">
        <v>281</v>
      </c>
      <c r="P13" s="5" t="s">
        <v>282</v>
      </c>
      <c r="Q13" s="5"/>
      <c r="R13" s="5" t="s">
        <v>317</v>
      </c>
      <c r="S13" s="5"/>
    </row>
    <row r="14" ht="16.5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/>
      <c r="N14" s="5"/>
      <c r="O14" s="5" t="s">
        <v>318</v>
      </c>
      <c r="P14" s="5" t="s">
        <v>282</v>
      </c>
      <c r="Q14" s="5"/>
      <c r="R14" s="5" t="s">
        <v>317</v>
      </c>
      <c r="S14" s="5"/>
    </row>
    <row r="15" ht="16.5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/>
      <c r="N15" s="5" t="s">
        <v>290</v>
      </c>
      <c r="O15" s="5" t="s">
        <v>289</v>
      </c>
      <c r="P15" s="5"/>
      <c r="Q15" s="5"/>
      <c r="R15" s="5" t="s">
        <v>317</v>
      </c>
      <c r="S15" s="5"/>
    </row>
    <row r="16" ht="16.5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/>
      <c r="N16" s="5" t="s">
        <v>272</v>
      </c>
      <c r="O16" s="5" t="s">
        <v>319</v>
      </c>
      <c r="P16" s="5" t="s">
        <v>271</v>
      </c>
      <c r="Q16" s="5"/>
      <c r="R16" s="5" t="s">
        <v>317</v>
      </c>
      <c r="S16" s="5"/>
    </row>
    <row r="17" ht="17.0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321</v>
      </c>
      <c r="M17" s="5"/>
      <c r="N17" s="5" t="s">
        <v>278</v>
      </c>
      <c r="O17" s="5" t="s">
        <v>276</v>
      </c>
      <c r="P17" s="5" t="s">
        <v>277</v>
      </c>
      <c r="Q17" s="5"/>
      <c r="R17" s="5" t="s">
        <v>317</v>
      </c>
      <c r="S17" s="5"/>
    </row>
    <row r="18" ht="17.0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/>
      <c r="N18" s="5" t="s">
        <v>283</v>
      </c>
      <c r="O18" s="5" t="s">
        <v>281</v>
      </c>
      <c r="P18" s="5" t="s">
        <v>282</v>
      </c>
      <c r="Q18" s="5"/>
      <c r="R18" s="5" t="s">
        <v>317</v>
      </c>
      <c r="S18" s="5"/>
    </row>
    <row r="19" ht="17.0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/>
      <c r="N19" s="5"/>
      <c r="O19" s="5" t="s">
        <v>318</v>
      </c>
      <c r="P19" s="5" t="s">
        <v>282</v>
      </c>
      <c r="Q19" s="5"/>
      <c r="R19" s="5" t="s">
        <v>317</v>
      </c>
      <c r="S19" s="5"/>
    </row>
    <row r="20" ht="17.0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/>
      <c r="N20" s="5" t="s">
        <v>290</v>
      </c>
      <c r="O20" s="5" t="s">
        <v>289</v>
      </c>
      <c r="P20" s="5"/>
      <c r="Q20" s="5"/>
      <c r="R20" s="5" t="s">
        <v>317</v>
      </c>
      <c r="S20" s="5"/>
    </row>
    <row r="21" ht="17.0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/>
      <c r="M21" s="5"/>
      <c r="N21" s="5" t="s">
        <v>272</v>
      </c>
      <c r="O21" s="5" t="s">
        <v>319</v>
      </c>
      <c r="P21" s="5" t="s">
        <v>271</v>
      </c>
      <c r="Q21" s="5"/>
      <c r="R21" s="5" t="s">
        <v>317</v>
      </c>
      <c r="S21" s="5"/>
    </row>
    <row r="22" ht="16.5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267</v>
      </c>
      <c r="M22" s="5"/>
      <c r="N22" s="5" t="s">
        <v>278</v>
      </c>
      <c r="O22" s="5" t="s">
        <v>276</v>
      </c>
      <c r="P22" s="5" t="s">
        <v>277</v>
      </c>
      <c r="Q22" s="5"/>
      <c r="R22" s="5" t="s">
        <v>317</v>
      </c>
      <c r="S22" s="5"/>
    </row>
    <row r="23" ht="16.55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/>
      <c r="M23" s="5"/>
      <c r="N23" s="5" t="s">
        <v>283</v>
      </c>
      <c r="O23" s="5" t="s">
        <v>281</v>
      </c>
      <c r="P23" s="5" t="s">
        <v>282</v>
      </c>
      <c r="Q23" s="5"/>
      <c r="R23" s="5" t="s">
        <v>317</v>
      </c>
      <c r="S23" s="5"/>
    </row>
    <row r="24" ht="16.5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/>
      <c r="M24" s="5"/>
      <c r="N24" s="5"/>
      <c r="O24" s="5" t="s">
        <v>318</v>
      </c>
      <c r="P24" s="5" t="s">
        <v>282</v>
      </c>
      <c r="Q24" s="5"/>
      <c r="R24" s="5" t="s">
        <v>317</v>
      </c>
      <c r="S24" s="5"/>
    </row>
    <row r="25" ht="16.55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/>
      <c r="M25" s="5"/>
      <c r="N25" s="5" t="s">
        <v>290</v>
      </c>
      <c r="O25" s="5" t="s">
        <v>289</v>
      </c>
      <c r="P25" s="5"/>
      <c r="Q25" s="5"/>
      <c r="R25" s="5" t="s">
        <v>317</v>
      </c>
      <c r="S25" s="5"/>
    </row>
    <row r="26" ht="16.55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5"/>
      <c r="N26" s="5" t="s">
        <v>272</v>
      </c>
      <c r="O26" s="5" t="s">
        <v>319</v>
      </c>
      <c r="P26" s="5" t="s">
        <v>271</v>
      </c>
      <c r="Q26" s="5"/>
      <c r="R26" s="5" t="s">
        <v>317</v>
      </c>
      <c r="S26" s="5"/>
    </row>
    <row r="27" ht="15.8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 t="s">
        <v>322</v>
      </c>
      <c r="L27" s="8" t="s">
        <v>287</v>
      </c>
      <c r="M27" s="5"/>
      <c r="N27" s="5" t="s">
        <v>278</v>
      </c>
      <c r="O27" s="5" t="s">
        <v>276</v>
      </c>
      <c r="P27" s="5" t="s">
        <v>277</v>
      </c>
      <c r="Q27" s="5"/>
      <c r="R27" s="5" t="s">
        <v>317</v>
      </c>
      <c r="S27" s="5"/>
    </row>
    <row r="28" ht="15.8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/>
      <c r="M28" s="5"/>
      <c r="N28" s="5" t="s">
        <v>283</v>
      </c>
      <c r="O28" s="5" t="s">
        <v>281</v>
      </c>
      <c r="P28" s="5" t="s">
        <v>282</v>
      </c>
      <c r="Q28" s="5"/>
      <c r="R28" s="5" t="s">
        <v>317</v>
      </c>
      <c r="S28" s="5"/>
    </row>
    <row r="29" ht="15.8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/>
      <c r="M29" s="5"/>
      <c r="N29" s="5"/>
      <c r="O29" s="5" t="s">
        <v>318</v>
      </c>
      <c r="P29" s="5" t="s">
        <v>282</v>
      </c>
      <c r="Q29" s="5"/>
      <c r="R29" s="5" t="s">
        <v>317</v>
      </c>
      <c r="S29" s="5"/>
    </row>
    <row r="30" ht="15.8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/>
      <c r="M30" s="5"/>
      <c r="N30" s="5" t="s">
        <v>290</v>
      </c>
      <c r="O30" s="5" t="s">
        <v>289</v>
      </c>
      <c r="P30" s="5"/>
      <c r="Q30" s="5"/>
      <c r="R30" s="5" t="s">
        <v>317</v>
      </c>
      <c r="S30" s="5"/>
    </row>
    <row r="31" ht="15.8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8"/>
      <c r="M31" s="5"/>
      <c r="N31" s="5" t="s">
        <v>272</v>
      </c>
      <c r="O31" s="5" t="s">
        <v>319</v>
      </c>
      <c r="P31" s="5" t="s">
        <v>271</v>
      </c>
      <c r="Q31" s="5"/>
      <c r="R31" s="5" t="s">
        <v>317</v>
      </c>
      <c r="S31" s="5"/>
    </row>
    <row r="32" ht="17.05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8"/>
      <c r="L32" s="8" t="s">
        <v>323</v>
      </c>
      <c r="M32" s="5"/>
      <c r="N32" s="5" t="s">
        <v>278</v>
      </c>
      <c r="O32" s="5" t="s">
        <v>276</v>
      </c>
      <c r="P32" s="5" t="s">
        <v>277</v>
      </c>
      <c r="Q32" s="5"/>
      <c r="R32" s="5" t="s">
        <v>317</v>
      </c>
      <c r="S32" s="5"/>
    </row>
    <row r="33" ht="17.05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8"/>
      <c r="L33" s="8"/>
      <c r="M33" s="5"/>
      <c r="N33" s="5" t="s">
        <v>283</v>
      </c>
      <c r="O33" s="5" t="s">
        <v>281</v>
      </c>
      <c r="P33" s="5" t="s">
        <v>282</v>
      </c>
      <c r="Q33" s="5"/>
      <c r="R33" s="5" t="s">
        <v>317</v>
      </c>
      <c r="S33" s="5"/>
    </row>
    <row r="34" ht="17.05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8"/>
      <c r="L34" s="8"/>
      <c r="M34" s="5"/>
      <c r="N34" s="5"/>
      <c r="O34" s="5" t="s">
        <v>318</v>
      </c>
      <c r="P34" s="5" t="s">
        <v>282</v>
      </c>
      <c r="Q34" s="5"/>
      <c r="R34" s="5" t="s">
        <v>317</v>
      </c>
      <c r="S34" s="5"/>
    </row>
    <row r="35" ht="17.05" customHeight="1" spans="1:19">
      <c r="A35" s="5"/>
      <c r="B35" s="5"/>
      <c r="C35" s="6"/>
      <c r="D35" s="6"/>
      <c r="E35" s="6"/>
      <c r="F35" s="6"/>
      <c r="G35" s="6"/>
      <c r="H35" s="6"/>
      <c r="I35" s="6"/>
      <c r="J35" s="5"/>
      <c r="K35" s="8"/>
      <c r="L35" s="8"/>
      <c r="M35" s="5"/>
      <c r="N35" s="5" t="s">
        <v>290</v>
      </c>
      <c r="O35" s="5" t="s">
        <v>289</v>
      </c>
      <c r="P35" s="5"/>
      <c r="Q35" s="5"/>
      <c r="R35" s="5" t="s">
        <v>317</v>
      </c>
      <c r="S35" s="5"/>
    </row>
    <row r="36" ht="17.05" customHeight="1" spans="1:19">
      <c r="A36" s="5"/>
      <c r="B36" s="5"/>
      <c r="C36" s="6"/>
      <c r="D36" s="6"/>
      <c r="E36" s="6"/>
      <c r="F36" s="6"/>
      <c r="G36" s="6"/>
      <c r="H36" s="6"/>
      <c r="I36" s="6"/>
      <c r="J36" s="5"/>
      <c r="K36" s="8"/>
      <c r="L36" s="8"/>
      <c r="M36" s="5"/>
      <c r="N36" s="5" t="s">
        <v>272</v>
      </c>
      <c r="O36" s="5" t="s">
        <v>319</v>
      </c>
      <c r="P36" s="5" t="s">
        <v>271</v>
      </c>
      <c r="Q36" s="5"/>
      <c r="R36" s="5" t="s">
        <v>317</v>
      </c>
      <c r="S36" s="5"/>
    </row>
    <row r="37" ht="17.05" customHeight="1" spans="1:19">
      <c r="A37" s="5"/>
      <c r="B37" s="5"/>
      <c r="C37" s="6"/>
      <c r="D37" s="6"/>
      <c r="E37" s="6"/>
      <c r="F37" s="6"/>
      <c r="G37" s="6"/>
      <c r="H37" s="6"/>
      <c r="I37" s="6"/>
      <c r="J37" s="5"/>
      <c r="K37" s="8"/>
      <c r="L37" s="8" t="s">
        <v>324</v>
      </c>
      <c r="M37" s="5"/>
      <c r="N37" s="5" t="s">
        <v>278</v>
      </c>
      <c r="O37" s="5" t="s">
        <v>276</v>
      </c>
      <c r="P37" s="5" t="s">
        <v>277</v>
      </c>
      <c r="Q37" s="5"/>
      <c r="R37" s="5" t="s">
        <v>317</v>
      </c>
      <c r="S37" s="5"/>
    </row>
    <row r="38" ht="17.05" customHeight="1" spans="1:19">
      <c r="A38" s="5"/>
      <c r="B38" s="5"/>
      <c r="C38" s="6"/>
      <c r="D38" s="6"/>
      <c r="E38" s="6"/>
      <c r="F38" s="6"/>
      <c r="G38" s="6"/>
      <c r="H38" s="6"/>
      <c r="I38" s="6"/>
      <c r="J38" s="5"/>
      <c r="K38" s="8"/>
      <c r="L38" s="8"/>
      <c r="M38" s="5"/>
      <c r="N38" s="5" t="s">
        <v>283</v>
      </c>
      <c r="O38" s="5" t="s">
        <v>281</v>
      </c>
      <c r="P38" s="5" t="s">
        <v>282</v>
      </c>
      <c r="Q38" s="5"/>
      <c r="R38" s="5" t="s">
        <v>317</v>
      </c>
      <c r="S38" s="5"/>
    </row>
    <row r="39" ht="17.05" customHeight="1" spans="1:19">
      <c r="A39" s="5"/>
      <c r="B39" s="5"/>
      <c r="C39" s="6"/>
      <c r="D39" s="6"/>
      <c r="E39" s="6"/>
      <c r="F39" s="6"/>
      <c r="G39" s="6"/>
      <c r="H39" s="6"/>
      <c r="I39" s="6"/>
      <c r="J39" s="5"/>
      <c r="K39" s="8"/>
      <c r="L39" s="8"/>
      <c r="M39" s="5"/>
      <c r="N39" s="5"/>
      <c r="O39" s="5" t="s">
        <v>318</v>
      </c>
      <c r="P39" s="5" t="s">
        <v>282</v>
      </c>
      <c r="Q39" s="5"/>
      <c r="R39" s="5" t="s">
        <v>317</v>
      </c>
      <c r="S39" s="5"/>
    </row>
    <row r="40" ht="17.05" customHeight="1" spans="1:19">
      <c r="A40" s="5"/>
      <c r="B40" s="5"/>
      <c r="C40" s="6"/>
      <c r="D40" s="6"/>
      <c r="E40" s="6"/>
      <c r="F40" s="6"/>
      <c r="G40" s="6"/>
      <c r="H40" s="6"/>
      <c r="I40" s="6"/>
      <c r="J40" s="5"/>
      <c r="K40" s="8"/>
      <c r="L40" s="8"/>
      <c r="M40" s="5"/>
      <c r="N40" s="5" t="s">
        <v>290</v>
      </c>
      <c r="O40" s="5" t="s">
        <v>289</v>
      </c>
      <c r="P40" s="5"/>
      <c r="Q40" s="5"/>
      <c r="R40" s="5" t="s">
        <v>317</v>
      </c>
      <c r="S40" s="5"/>
    </row>
    <row r="41" ht="17.05" customHeight="1" spans="1:19">
      <c r="A41" s="5"/>
      <c r="B41" s="5"/>
      <c r="C41" s="6"/>
      <c r="D41" s="6"/>
      <c r="E41" s="6"/>
      <c r="F41" s="6"/>
      <c r="G41" s="6"/>
      <c r="H41" s="6"/>
      <c r="I41" s="6"/>
      <c r="J41" s="5"/>
      <c r="K41" s="8"/>
      <c r="L41" s="8"/>
      <c r="M41" s="5"/>
      <c r="N41" s="5" t="s">
        <v>272</v>
      </c>
      <c r="O41" s="5" t="s">
        <v>319</v>
      </c>
      <c r="P41" s="5" t="s">
        <v>271</v>
      </c>
      <c r="Q41" s="5"/>
      <c r="R41" s="5" t="s">
        <v>317</v>
      </c>
      <c r="S41" s="5"/>
    </row>
    <row r="42" ht="17.05" customHeight="1" spans="1:19">
      <c r="A42" s="5"/>
      <c r="B42" s="5"/>
      <c r="C42" s="6"/>
      <c r="D42" s="6"/>
      <c r="E42" s="6"/>
      <c r="F42" s="6"/>
      <c r="G42" s="6"/>
      <c r="H42" s="6"/>
      <c r="I42" s="6"/>
      <c r="J42" s="5"/>
      <c r="K42" s="8"/>
      <c r="L42" s="8" t="s">
        <v>325</v>
      </c>
      <c r="M42" s="5"/>
      <c r="N42" s="5" t="s">
        <v>278</v>
      </c>
      <c r="O42" s="5" t="s">
        <v>276</v>
      </c>
      <c r="P42" s="5" t="s">
        <v>277</v>
      </c>
      <c r="Q42" s="5"/>
      <c r="R42" s="5" t="s">
        <v>317</v>
      </c>
      <c r="S42" s="5"/>
    </row>
    <row r="43" ht="17.05" customHeight="1" spans="1:19">
      <c r="A43" s="5"/>
      <c r="B43" s="5"/>
      <c r="C43" s="6"/>
      <c r="D43" s="6"/>
      <c r="E43" s="6"/>
      <c r="F43" s="6"/>
      <c r="G43" s="6"/>
      <c r="H43" s="6"/>
      <c r="I43" s="6"/>
      <c r="J43" s="5"/>
      <c r="K43" s="8"/>
      <c r="L43" s="8"/>
      <c r="M43" s="5"/>
      <c r="N43" s="5" t="s">
        <v>283</v>
      </c>
      <c r="O43" s="5" t="s">
        <v>281</v>
      </c>
      <c r="P43" s="5" t="s">
        <v>282</v>
      </c>
      <c r="Q43" s="5"/>
      <c r="R43" s="5" t="s">
        <v>317</v>
      </c>
      <c r="S43" s="5"/>
    </row>
    <row r="44" ht="17.05" customHeight="1" spans="1:19">
      <c r="A44" s="5"/>
      <c r="B44" s="5"/>
      <c r="C44" s="6"/>
      <c r="D44" s="6"/>
      <c r="E44" s="6"/>
      <c r="F44" s="6"/>
      <c r="G44" s="6"/>
      <c r="H44" s="6"/>
      <c r="I44" s="6"/>
      <c r="J44" s="5"/>
      <c r="K44" s="8"/>
      <c r="L44" s="8"/>
      <c r="M44" s="5"/>
      <c r="N44" s="5"/>
      <c r="O44" s="5" t="s">
        <v>318</v>
      </c>
      <c r="P44" s="5" t="s">
        <v>282</v>
      </c>
      <c r="Q44" s="5"/>
      <c r="R44" s="5" t="s">
        <v>317</v>
      </c>
      <c r="S44" s="5"/>
    </row>
    <row r="45" ht="17.05" customHeight="1" spans="1:19">
      <c r="A45" s="5"/>
      <c r="B45" s="5"/>
      <c r="C45" s="6"/>
      <c r="D45" s="6"/>
      <c r="E45" s="6"/>
      <c r="F45" s="6"/>
      <c r="G45" s="6"/>
      <c r="H45" s="6"/>
      <c r="I45" s="6"/>
      <c r="J45" s="5"/>
      <c r="K45" s="8"/>
      <c r="L45" s="8"/>
      <c r="M45" s="5"/>
      <c r="N45" s="5" t="s">
        <v>290</v>
      </c>
      <c r="O45" s="5" t="s">
        <v>289</v>
      </c>
      <c r="P45" s="5"/>
      <c r="Q45" s="5"/>
      <c r="R45" s="5" t="s">
        <v>317</v>
      </c>
      <c r="S45" s="5"/>
    </row>
    <row r="46" ht="17.05" customHeight="1" spans="1:19">
      <c r="A46" s="5"/>
      <c r="B46" s="5"/>
      <c r="C46" s="6"/>
      <c r="D46" s="6"/>
      <c r="E46" s="6"/>
      <c r="F46" s="6"/>
      <c r="G46" s="6"/>
      <c r="H46" s="6"/>
      <c r="I46" s="6"/>
      <c r="J46" s="5"/>
      <c r="K46" s="8"/>
      <c r="L46" s="8"/>
      <c r="M46" s="5"/>
      <c r="N46" s="5" t="s">
        <v>272</v>
      </c>
      <c r="O46" s="5" t="s">
        <v>319</v>
      </c>
      <c r="P46" s="5" t="s">
        <v>271</v>
      </c>
      <c r="Q46" s="5"/>
      <c r="R46" s="5" t="s">
        <v>317</v>
      </c>
      <c r="S46" s="5"/>
    </row>
    <row r="47" ht="17.05" customHeight="1" spans="1:19">
      <c r="A47" s="5"/>
      <c r="B47" s="5"/>
      <c r="C47" s="6"/>
      <c r="D47" s="6"/>
      <c r="E47" s="6"/>
      <c r="F47" s="6"/>
      <c r="G47" s="6"/>
      <c r="H47" s="6"/>
      <c r="I47" s="6"/>
      <c r="J47" s="5"/>
      <c r="K47" s="8" t="s">
        <v>291</v>
      </c>
      <c r="L47" s="8" t="s">
        <v>292</v>
      </c>
      <c r="M47" s="5"/>
      <c r="N47" s="5" t="s">
        <v>278</v>
      </c>
      <c r="O47" s="5" t="s">
        <v>276</v>
      </c>
      <c r="P47" s="5" t="s">
        <v>277</v>
      </c>
      <c r="Q47" s="5"/>
      <c r="R47" s="5" t="s">
        <v>317</v>
      </c>
      <c r="S47" s="5"/>
    </row>
    <row r="48" ht="17.05" customHeight="1" spans="1:19">
      <c r="A48" s="5"/>
      <c r="B48" s="5"/>
      <c r="C48" s="6"/>
      <c r="D48" s="6"/>
      <c r="E48" s="6"/>
      <c r="F48" s="6"/>
      <c r="G48" s="6"/>
      <c r="H48" s="6"/>
      <c r="I48" s="6"/>
      <c r="J48" s="5"/>
      <c r="K48" s="8"/>
      <c r="L48" s="8"/>
      <c r="M48" s="5"/>
      <c r="N48" s="5" t="s">
        <v>283</v>
      </c>
      <c r="O48" s="5" t="s">
        <v>281</v>
      </c>
      <c r="P48" s="5" t="s">
        <v>282</v>
      </c>
      <c r="Q48" s="5"/>
      <c r="R48" s="5" t="s">
        <v>317</v>
      </c>
      <c r="S48" s="5"/>
    </row>
    <row r="49" ht="17.05" customHeight="1" spans="1:19">
      <c r="A49" s="5"/>
      <c r="B49" s="5"/>
      <c r="C49" s="6"/>
      <c r="D49" s="6"/>
      <c r="E49" s="6"/>
      <c r="F49" s="6"/>
      <c r="G49" s="6"/>
      <c r="H49" s="6"/>
      <c r="I49" s="6"/>
      <c r="J49" s="5"/>
      <c r="K49" s="8"/>
      <c r="L49" s="8"/>
      <c r="M49" s="5"/>
      <c r="N49" s="5"/>
      <c r="O49" s="5" t="s">
        <v>318</v>
      </c>
      <c r="P49" s="5" t="s">
        <v>282</v>
      </c>
      <c r="Q49" s="5"/>
      <c r="R49" s="5" t="s">
        <v>317</v>
      </c>
      <c r="S49" s="5"/>
    </row>
    <row r="50" ht="17.05" customHeight="1" spans="1:19">
      <c r="A50" s="5"/>
      <c r="B50" s="5"/>
      <c r="C50" s="6"/>
      <c r="D50" s="6"/>
      <c r="E50" s="6"/>
      <c r="F50" s="6"/>
      <c r="G50" s="6"/>
      <c r="H50" s="6"/>
      <c r="I50" s="6"/>
      <c r="J50" s="5"/>
      <c r="K50" s="8"/>
      <c r="L50" s="8"/>
      <c r="M50" s="5"/>
      <c r="N50" s="5" t="s">
        <v>290</v>
      </c>
      <c r="O50" s="5" t="s">
        <v>289</v>
      </c>
      <c r="P50" s="5"/>
      <c r="Q50" s="5"/>
      <c r="R50" s="5" t="s">
        <v>317</v>
      </c>
      <c r="S50" s="5"/>
    </row>
    <row r="51" ht="17.05" customHeight="1" spans="1:19">
      <c r="A51" s="5"/>
      <c r="B51" s="5"/>
      <c r="C51" s="6"/>
      <c r="D51" s="6"/>
      <c r="E51" s="6"/>
      <c r="F51" s="6"/>
      <c r="G51" s="6"/>
      <c r="H51" s="6"/>
      <c r="I51" s="6"/>
      <c r="J51" s="5"/>
      <c r="K51" s="8"/>
      <c r="L51" s="8"/>
      <c r="M51" s="5"/>
      <c r="N51" s="5" t="s">
        <v>272</v>
      </c>
      <c r="O51" s="5" t="s">
        <v>319</v>
      </c>
      <c r="P51" s="5" t="s">
        <v>271</v>
      </c>
      <c r="Q51" s="5"/>
      <c r="R51" s="5" t="s">
        <v>317</v>
      </c>
      <c r="S51" s="5"/>
    </row>
  </sheetData>
  <mergeCells count="51">
    <mergeCell ref="A2:R2"/>
    <mergeCell ref="A3:P3"/>
    <mergeCell ref="Q3:R3"/>
    <mergeCell ref="C4:I4"/>
    <mergeCell ref="D5:G5"/>
    <mergeCell ref="H5:I5"/>
    <mergeCell ref="A4:A6"/>
    <mergeCell ref="A7:A51"/>
    <mergeCell ref="B4:B6"/>
    <mergeCell ref="B7:B51"/>
    <mergeCell ref="C5:C6"/>
    <mergeCell ref="C7:C51"/>
    <mergeCell ref="D7:D51"/>
    <mergeCell ref="E7:E51"/>
    <mergeCell ref="F7:F51"/>
    <mergeCell ref="G7:G51"/>
    <mergeCell ref="H7:H51"/>
    <mergeCell ref="I7:I51"/>
    <mergeCell ref="J4:J6"/>
    <mergeCell ref="J7:J51"/>
    <mergeCell ref="K7:K26"/>
    <mergeCell ref="K27:K46"/>
    <mergeCell ref="K47:K51"/>
    <mergeCell ref="L7:L11"/>
    <mergeCell ref="L12:L16"/>
    <mergeCell ref="L17:L21"/>
    <mergeCell ref="L22:L26"/>
    <mergeCell ref="L27:L31"/>
    <mergeCell ref="L32:L36"/>
    <mergeCell ref="L37:L41"/>
    <mergeCell ref="L42:L46"/>
    <mergeCell ref="L47:L51"/>
    <mergeCell ref="M7:M11"/>
    <mergeCell ref="M12:M16"/>
    <mergeCell ref="M17:M21"/>
    <mergeCell ref="M22:M26"/>
    <mergeCell ref="M27:M31"/>
    <mergeCell ref="M32:M36"/>
    <mergeCell ref="M37:M41"/>
    <mergeCell ref="M42:M46"/>
    <mergeCell ref="M47:M51"/>
    <mergeCell ref="N8:N9"/>
    <mergeCell ref="N13:N14"/>
    <mergeCell ref="N18:N19"/>
    <mergeCell ref="N23:N24"/>
    <mergeCell ref="N28:N29"/>
    <mergeCell ref="N33:N34"/>
    <mergeCell ref="N38:N39"/>
    <mergeCell ref="N43:N44"/>
    <mergeCell ref="N48:N49"/>
    <mergeCell ref="K4:S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财拨拨款收支情况表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tianling</cp:lastModifiedBy>
  <dcterms:created xsi:type="dcterms:W3CDTF">2025-05-19T02:21:00Z</dcterms:created>
  <dcterms:modified xsi:type="dcterms:W3CDTF">2025-05-23T09:06:20Z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D3213A4BC5264E7E8D053BBF2ACF9410_12</vt:lpwstr>
  </property>
  <property fmtid="{D5CDD505-2E9C-101B-9397-08002B2CF9AE}" pid="3" name="KSOProductBuildVer">
    <vt:lpwstr>2052-12.1.0.21171</vt:lpwstr>
  </property>
</Properties>
</file>