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 tabRatio="746" activeTab="1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消费品零售总额" sheetId="5" r:id="rId18"/>
    <sheet name="分市州固定资产投资" sheetId="1" r:id="rId19"/>
    <sheet name="分市州规模工业增加值" sheetId="2" r:id="rId20"/>
    <sheet name="分市州地方财政收入" sheetId="3" r:id="rId21"/>
    <sheet name="分市州出口总额" sheetId="4" r:id="rId22"/>
  </sheets>
  <definedNames>
    <definedName name="_xlnm.Print_Area" localSheetId="19">分市州规模工业增加值!#REF!</definedName>
  </definedNames>
  <calcPr calcId="144525"/>
</workbook>
</file>

<file path=xl/sharedStrings.xml><?xml version="1.0" encoding="utf-8"?>
<sst xmlns="http://schemas.openxmlformats.org/spreadsheetml/2006/main" count="502" uniqueCount="263">
  <si>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</si>
  <si>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</si>
  <si>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</si>
  <si>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</si>
  <si>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</si>
  <si>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</si>
  <si>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</si>
  <si>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</si>
  <si>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</si>
  <si>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</si>
  <si>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</si>
  <si>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</si>
  <si>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</si>
  <si>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</si>
  <si>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</si>
  <si>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</t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</si>
  <si>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</si>
  <si>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</si>
  <si>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</si>
  <si>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</si>
  <si>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</si>
  <si>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</si>
  <si>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</si>
  <si>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</si>
  <si>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</si>
  <si>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</si>
  <si>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</si>
  <si>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</si>
  <si>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同比上升0.2个百分点</t>
  </si>
  <si>
    <t>主要经济指标完成情况（二）</t>
  </si>
  <si>
    <t>计量单位：亿元</t>
  </si>
  <si>
    <r>
      <t xml:space="preserve">     4</t>
    </r>
    <r>
      <rPr>
        <sz val="10"/>
        <rFont val="宋体"/>
        <charset val="134"/>
      </rPr>
      <t>、规模工业经济效益指标（上年度数据）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</si>
  <si>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</si>
  <si>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</si>
  <si>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</si>
  <si>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</si>
  <si>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</si>
  <si>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</si>
  <si>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</si>
  <si>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</si>
  <si>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</si>
  <si>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</t>
    </r>
    <r>
      <rPr>
        <sz val="10"/>
        <rFont val="方正书宋_GBK"/>
        <charset val="134"/>
      </rPr>
      <t>其中：成本费用利润率（</t>
    </r>
    <r>
      <rPr>
        <sz val="10"/>
        <rFont val="Times New Roman"/>
        <charset val="134"/>
      </rPr>
      <t>%</t>
    </r>
    <r>
      <rPr>
        <sz val="10"/>
        <rFont val="方正书宋_GBK"/>
        <charset val="134"/>
      </rPr>
      <t>）</t>
    </r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</si>
  <si>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</si>
  <si>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</si>
  <si>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</si>
  <si>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</si>
  <si>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</si>
  <si>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</si>
  <si>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</si>
  <si>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</si>
  <si>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r>
      <rPr>
        <sz val="10"/>
        <rFont val="Times New Roman"/>
        <charset val="134"/>
      </rPr>
      <t xml:space="preserve">          </t>
    </r>
    <r>
      <rPr>
        <sz val="10"/>
        <rFont val="方正书宋_GBK"/>
        <charset val="134"/>
      </rPr>
      <t>其中：工业用电量</t>
    </r>
  </si>
  <si>
    <t>一、固定资产投资（不含跨区项目）</t>
  </si>
  <si>
    <t xml:space="preserve">   项目投资</t>
  </si>
  <si>
    <t>　　其中：工业投资</t>
  </si>
  <si>
    <r>
      <rPr>
        <sz val="10"/>
        <rFont val="Times New Roman"/>
        <charset val="134"/>
      </rPr>
      <t xml:space="preserve">      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施工项目个数（个）</t>
    </r>
  </si>
  <si>
    <t xml:space="preserve">                其中: 新开工项目个数（个）</t>
  </si>
  <si>
    <t xml:space="preserve">        2、  计划总投资额</t>
  </si>
  <si>
    <r>
      <rPr>
        <sz val="10"/>
        <rFont val="Times New Roman"/>
        <charset val="134"/>
      </rPr>
      <t xml:space="preserve">  </t>
    </r>
    <r>
      <rPr>
        <sz val="10"/>
        <rFont val="方正书宋_GBK"/>
        <charset val="134"/>
      </rPr>
      <t>房地产投资</t>
    </r>
  </si>
  <si>
    <t>三、商品房销售、施工面积情况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</si>
  <si>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</si>
  <si>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</si>
  <si>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</si>
  <si>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</si>
  <si>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</si>
  <si>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</si>
  <si>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</si>
  <si>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</si>
  <si>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七、 社会消费品零售总额(亿元)</t>
  </si>
  <si>
    <t xml:space="preserve">   限额以上零售额</t>
  </si>
  <si>
    <t xml:space="preserve">    其中：限额以上法人单位零售额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</si>
  <si>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限额以上法人：</t>
    </r>
  </si>
  <si>
    <t xml:space="preserve">     1、按地区分：城镇</t>
  </si>
  <si>
    <t xml:space="preserve">                     其中：城区</t>
  </si>
  <si>
    <t xml:space="preserve">                    乡村</t>
  </si>
  <si>
    <t xml:space="preserve">     2、按行业分：</t>
  </si>
  <si>
    <t xml:space="preserve">       批发和零售业</t>
  </si>
  <si>
    <t xml:space="preserve">             #粮油、食品类</t>
  </si>
  <si>
    <t xml:space="preserve">              饮料类</t>
  </si>
  <si>
    <t xml:space="preserve">              烟酒类</t>
  </si>
  <si>
    <t xml:space="preserve">              服装、鞋帽、针纺织品类</t>
  </si>
  <si>
    <t xml:space="preserve">              书报杂志类</t>
  </si>
  <si>
    <t xml:space="preserve">              汽车类</t>
  </si>
  <si>
    <t xml:space="preserve">              石油制品类</t>
  </si>
  <si>
    <t xml:space="preserve">       住宿和餐饮业</t>
  </si>
  <si>
    <t xml:space="preserve"> 六、进出口总额（亿元）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</si>
  <si>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其中：出口</t>
    </r>
  </si>
  <si>
    <r>
      <rPr>
        <sz val="12"/>
        <rFont val="Times New Roman"/>
        <charset val="134"/>
      </rPr>
      <t xml:space="preserve">                  </t>
    </r>
    <r>
      <rPr>
        <sz val="12"/>
        <rFont val="宋体"/>
        <charset val="134"/>
      </rPr>
      <t>进口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</si>
  <si>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七、利用外资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</si>
  <si>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实际利用境外资金（万美元）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</si>
  <si>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利用省外境内资金（亿元、人民币）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</si>
  <si>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</si>
  <si>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</si>
  <si>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</si>
  <si>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</si>
  <si>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</si>
  <si>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</si>
  <si>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</si>
  <si>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                       #个人所得税</t>
  </si>
  <si>
    <t xml:space="preserve">                         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</si>
  <si>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</si>
  <si>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</si>
  <si>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</si>
  <si>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</si>
  <si>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</si>
  <si>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</si>
  <si>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</si>
  <si>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</si>
  <si>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</si>
  <si>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</si>
  <si>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</si>
  <si>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</si>
  <si>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</si>
  <si>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</si>
  <si>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</si>
  <si>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</si>
  <si>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</si>
  <si>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</si>
  <si>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</si>
  <si>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</si>
  <si>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</si>
  <si>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</si>
  <si>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</si>
  <si>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</si>
  <si>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</si>
  <si>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</si>
  <si>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</si>
  <si>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</si>
  <si>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</si>
  <si>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</si>
  <si>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</si>
  <si>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</si>
  <si>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</si>
  <si>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</si>
  <si>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</si>
  <si>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</si>
  <si>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</si>
  <si>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</si>
  <si>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</si>
  <si>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</si>
  <si>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</si>
  <si>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</si>
  <si>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</si>
  <si>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</si>
  <si>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</si>
  <si>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</si>
  <si>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</si>
  <si>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</si>
  <si>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</si>
  <si>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</si>
  <si>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</si>
  <si>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新      邵</t>
  </si>
  <si>
    <t xml:space="preserve">                    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</si>
  <si>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</si>
  <si>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</si>
  <si>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</si>
  <si>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</si>
  <si>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</si>
  <si>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</si>
  <si>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</si>
  <si>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邵      东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</si>
  <si>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</si>
  <si>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</si>
  <si>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</si>
  <si>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</si>
  <si>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</si>
  <si>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</si>
  <si>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</si>
  <si>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</si>
  <si>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</si>
  <si>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</si>
  <si>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</si>
  <si>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</si>
  <si>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</si>
  <si>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</si>
  <si>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</si>
  <si>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</si>
  <si>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经     开</t>
  </si>
  <si>
    <t>分县（市、区）固定资产投资</t>
  </si>
  <si>
    <r>
      <rPr>
        <b/>
        <sz val="12"/>
        <rFont val="宋体"/>
        <charset val="134"/>
      </rPr>
      <t>全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市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</si>
  <si>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双清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</si>
  <si>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大祥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</si>
  <si>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北塔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</si>
  <si>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邵东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</si>
  <si>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新邵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</si>
  <si>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邵阳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</si>
  <si>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隆回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</si>
  <si>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洞口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</si>
  <si>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绥宁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</si>
  <si>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</si>
  <si>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</si>
  <si>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武冈</t>
    </r>
  </si>
  <si>
    <t>分县（市、区）产业投资</t>
  </si>
  <si>
    <t>增速（%）</t>
  </si>
  <si>
    <r>
      <rPr>
        <sz val="12"/>
        <rFont val="方正书宋_GBK"/>
        <charset val="134"/>
      </rPr>
      <t>全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市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</si>
  <si>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双清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</si>
  <si>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大祥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</si>
  <si>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北塔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</si>
  <si>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邵东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</si>
  <si>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新邵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</si>
  <si>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邵阳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</si>
  <si>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隆回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</si>
  <si>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洞口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</si>
  <si>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绥宁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</si>
  <si>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新宁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</si>
  <si>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城步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</si>
  <si>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武冈</t>
    </r>
  </si>
  <si>
    <t>分县（市、区）社会消费品零售总额</t>
  </si>
  <si>
    <t>全市</t>
  </si>
  <si>
    <t>分县（市、区）财政一般预算收入</t>
  </si>
  <si>
    <t>计量单位：万元</t>
  </si>
  <si>
    <t>市  本  级</t>
  </si>
  <si>
    <t>分县（市、区）财政总收入</t>
  </si>
  <si>
    <t>分县（市、区）实际利用内资</t>
  </si>
  <si>
    <t>经  开  区</t>
  </si>
  <si>
    <t>分县（市、区）实际利用外资</t>
  </si>
  <si>
    <t>计量单位：万美元</t>
  </si>
  <si>
    <t>分县（市、区）进出口总额</t>
  </si>
  <si>
    <t>分市州消费品零售总额</t>
  </si>
  <si>
    <t>2021年1-2月</t>
  </si>
  <si>
    <t>同比增速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</si>
  <si>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</si>
  <si>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 xml:space="preserve"> 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</si>
  <si>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</si>
  <si>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</si>
  <si>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</si>
  <si>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</si>
  <si>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</si>
  <si>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</si>
  <si>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</si>
  <si>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</si>
  <si>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</si>
  <si>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</si>
  <si>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</si>
  <si>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</si>
  <si>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</si>
  <si>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</si>
  <si>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</si>
  <si>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</si>
  <si>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</si>
  <si>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</si>
  <si>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</si>
  <si>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>分市州规模工业增加值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</si>
  <si>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</si>
  <si>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</si>
  <si>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2021年</t>
  </si>
  <si>
    <t>1-2月</t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</si>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</sst>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0.00_ "/>
    <numFmt numFmtId="178" formatCode="0_ "/>
    <numFmt numFmtId="179" formatCode="0.0_);[Red]\(0.0\)"/>
    <numFmt numFmtId="43" formatCode="_ * #,##0.00_ ;_ * \-#,##0.00_ ;_ * &quot;-&quot;??_ ;_ @_ "/>
    <numFmt numFmtId="180" formatCode="0.0_ "/>
    <numFmt numFmtId="181" formatCode="0_ ;[Red]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0.0"/>
    <numFmt numFmtId="183" formatCode="0.00_);[Red]\(0.00\)"/>
  </numFmts>
  <fonts count="70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方正书宋_GBK"/>
      <charset val="134"/>
    </font>
    <font>
      <sz val="12"/>
      <name val="Times New Roman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Times New Roman"/>
      <charset val="134"/>
    </font>
    <font>
      <sz val="10"/>
      <name val="Helv"/>
      <charset val="0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b/>
      <sz val="12"/>
      <name val="Times New Roman"/>
      <charset val="134"/>
    </font>
    <font>
      <sz val="10"/>
      <name val="宋体"/>
      <charset val="134"/>
      <scheme val="major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Geneva"/>
      <charset val="134"/>
    </font>
    <font>
      <sz val="11"/>
      <color rgb="FFFF0000"/>
      <name val="宋体"/>
      <charset val="0"/>
      <scheme val="minor"/>
    </font>
    <font>
      <b/>
      <sz val="10"/>
      <name val="MS Sans Serif"/>
      <charset val="134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Arial"/>
      <charset val="134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1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91">
    <xf numFmtId="0" fontId="0" fillId="0" borderId="0">
      <alignment vertical="center"/>
    </xf>
    <xf numFmtId="0" fontId="6" fillId="0" borderId="0"/>
    <xf numFmtId="0" fontId="4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53" fillId="0" borderId="0" applyFont="0" applyFill="0" applyBorder="0" applyAlignment="0" applyProtection="0">
      <alignment vertical="center"/>
    </xf>
    <xf numFmtId="2" fontId="6" fillId="0" borderId="0"/>
    <xf numFmtId="0" fontId="0" fillId="0" borderId="0"/>
    <xf numFmtId="0" fontId="53" fillId="0" borderId="0"/>
    <xf numFmtId="2" fontId="6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41" fillId="0" borderId="0"/>
    <xf numFmtId="41" fontId="6" fillId="0" borderId="0" applyFont="0" applyFill="0" applyBorder="0" applyAlignment="0" applyProtection="0"/>
    <xf numFmtId="0" fontId="6" fillId="0" borderId="0"/>
    <xf numFmtId="0" fontId="53" fillId="0" borderId="0"/>
    <xf numFmtId="0" fontId="6" fillId="0" borderId="0">
      <alignment vertical="center"/>
    </xf>
    <xf numFmtId="0" fontId="50" fillId="0" borderId="0">
      <alignment vertical="center"/>
    </xf>
    <xf numFmtId="0" fontId="51" fillId="0" borderId="0"/>
    <xf numFmtId="0" fontId="6" fillId="0" borderId="0"/>
    <xf numFmtId="0" fontId="50" fillId="0" borderId="0">
      <alignment vertical="center"/>
    </xf>
    <xf numFmtId="0" fontId="0" fillId="0" borderId="0"/>
    <xf numFmtId="0" fontId="54" fillId="0" borderId="0"/>
    <xf numFmtId="0" fontId="6" fillId="0" borderId="0" applyFont="0" applyFill="0" applyBorder="0" applyAlignment="0" applyProtection="0"/>
    <xf numFmtId="0" fontId="39" fillId="2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0" fillId="18" borderId="30" applyNumberFormat="0" applyAlignment="0" applyProtection="0">
      <alignment vertical="center"/>
    </xf>
    <xf numFmtId="0" fontId="55" fillId="26" borderId="28" applyNumberFormat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53" fillId="0" borderId="0"/>
    <xf numFmtId="0" fontId="57" fillId="0" borderId="0" applyNumberFormat="0" applyFill="0" applyBorder="0" applyAlignment="0" applyProtection="0">
      <alignment vertical="center"/>
    </xf>
    <xf numFmtId="1" fontId="6" fillId="0" borderId="0">
      <protection locked="0"/>
    </xf>
    <xf numFmtId="0" fontId="61" fillId="0" borderId="29" applyNumberFormat="0" applyFill="0" applyAlignment="0" applyProtection="0">
      <alignment vertical="center"/>
    </xf>
    <xf numFmtId="0" fontId="41" fillId="0" borderId="0"/>
    <xf numFmtId="0" fontId="3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65" fillId="0" borderId="0">
      <alignment vertical="center"/>
    </xf>
    <xf numFmtId="0" fontId="38" fillId="21" borderId="0" applyNumberFormat="0" applyBorder="0" applyAlignment="0" applyProtection="0">
      <alignment vertical="center"/>
    </xf>
    <xf numFmtId="0" fontId="50" fillId="20" borderId="0">
      <alignment vertical="top"/>
      <protection locked="0"/>
    </xf>
    <xf numFmtId="0" fontId="3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6" fillId="0" borderId="0"/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5" fillId="0" borderId="0"/>
    <xf numFmtId="42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/>
    <xf numFmtId="0" fontId="38" fillId="14" borderId="0" applyNumberFormat="0" applyBorder="0" applyAlignment="0" applyProtection="0">
      <alignment vertical="center"/>
    </xf>
    <xf numFmtId="0" fontId="0" fillId="13" borderId="25" applyNumberFormat="0" applyFont="0" applyAlignment="0" applyProtection="0">
      <alignment vertical="center"/>
    </xf>
    <xf numFmtId="0" fontId="6" fillId="0" borderId="0" applyFont="0" applyFill="0" applyBorder="0" applyAlignment="0" applyProtection="0"/>
    <xf numFmtId="0" fontId="39" fillId="12" borderId="0" applyNumberFormat="0" applyBorder="0" applyAlignment="0" applyProtection="0">
      <alignment vertical="center"/>
    </xf>
    <xf numFmtId="0" fontId="64" fillId="3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18" borderId="26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6" fillId="0" borderId="0" applyNumberFormat="0" applyBorder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9" fillId="0" borderId="0"/>
    <xf numFmtId="0" fontId="44" fillId="15" borderId="26" applyNumberFormat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" fillId="0" borderId="0"/>
    <xf numFmtId="0" fontId="39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3" borderId="0" applyNumberFormat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183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9" fontId="5" fillId="0" borderId="1" xfId="19" applyNumberFormat="1" applyFont="1" applyFill="1" applyBorder="1" applyAlignment="1">
      <alignment horizontal="center" vertical="center" shrinkToFit="1"/>
    </xf>
    <xf numFmtId="180" fontId="5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80" fontId="5" fillId="0" borderId="1" xfId="19" applyNumberFormat="1" applyFont="1" applyFill="1" applyBorder="1" applyAlignment="1">
      <alignment horizontal="center" vertical="center" shrinkToFi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2" xfId="19" applyNumberFormat="1" applyFont="1" applyFill="1" applyBorder="1" applyAlignment="1">
      <alignment horizontal="center" vertical="center" shrinkToFit="1"/>
    </xf>
    <xf numFmtId="180" fontId="5" fillId="0" borderId="12" xfId="19" applyNumberFormat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0" xfId="0" applyFont="1" applyBorder="1">
      <alignment vertical="center"/>
    </xf>
    <xf numFmtId="177" fontId="8" fillId="0" borderId="0" xfId="0" applyNumberFormat="1" applyFont="1" applyBorder="1" applyAlignment="1">
      <alignment vertical="center" wrapText="1"/>
    </xf>
    <xf numFmtId="180" fontId="8" fillId="0" borderId="0" xfId="0" applyNumberFormat="1" applyFont="1" applyBorder="1" applyAlignment="1">
      <alignment horizontal="right" vertical="center" wrapText="1"/>
    </xf>
    <xf numFmtId="0" fontId="9" fillId="0" borderId="0" xfId="0" applyFont="1">
      <alignment vertical="center"/>
    </xf>
    <xf numFmtId="177" fontId="10" fillId="0" borderId="0" xfId="0" applyNumberFormat="1" applyFont="1" applyBorder="1" applyAlignment="1">
      <alignment vertical="center" wrapText="1"/>
    </xf>
    <xf numFmtId="180" fontId="10" fillId="0" borderId="0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180" fontId="10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177" fontId="10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79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179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5" fillId="0" borderId="14" xfId="19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5" fillId="0" borderId="15" xfId="19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9" fontId="15" fillId="0" borderId="1" xfId="19" applyNumberFormat="1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177" fontId="8" fillId="0" borderId="0" xfId="0" applyNumberFormat="1" applyFont="1" applyAlignment="1">
      <alignment vertical="center" wrapText="1"/>
    </xf>
    <xf numFmtId="180" fontId="15" fillId="0" borderId="1" xfId="19" applyNumberFormat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180" fontId="15" fillId="0" borderId="12" xfId="19" applyNumberFormat="1" applyFont="1" applyFill="1" applyBorder="1" applyAlignment="1">
      <alignment horizontal="center" vertical="center" shrinkToFit="1"/>
    </xf>
    <xf numFmtId="180" fontId="8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/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1" applyNumberFormat="1" applyFont="1" applyFill="1" applyBorder="1" applyAlignment="1">
      <alignment horizontal="center" vertical="center" shrinkToFit="1"/>
    </xf>
    <xf numFmtId="178" fontId="15" fillId="0" borderId="3" xfId="19" applyNumberFormat="1" applyFont="1" applyFill="1" applyBorder="1" applyAlignment="1">
      <alignment horizontal="center" vertical="center" shrinkToFit="1"/>
    </xf>
    <xf numFmtId="178" fontId="15" fillId="0" borderId="16" xfId="19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7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8" fillId="0" borderId="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9" fillId="0" borderId="18" xfId="0" applyNumberFormat="1" applyFont="1" applyFill="1" applyBorder="1" applyAlignment="1">
      <alignment horizontal="center" vertical="center"/>
    </xf>
    <xf numFmtId="178" fontId="2" fillId="0" borderId="19" xfId="45" applyNumberFormat="1" applyFont="1" applyFill="1" applyBorder="1" applyAlignment="1">
      <alignment horizontal="center" vertical="center" wrapText="1"/>
    </xf>
    <xf numFmtId="180" fontId="2" fillId="0" borderId="19" xfId="4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80" fontId="4" fillId="2" borderId="1" xfId="63" applyNumberFormat="1" applyFont="1" applyFill="1" applyBorder="1" applyAlignment="1">
      <alignment horizontal="center" vertical="center"/>
    </xf>
    <xf numFmtId="49" fontId="4" fillId="2" borderId="3" xfId="63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76" fontId="4" fillId="0" borderId="1" xfId="89" applyNumberFormat="1" applyFont="1" applyBorder="1" applyAlignment="1">
      <alignment horizontal="center" vertical="center"/>
    </xf>
    <xf numFmtId="177" fontId="4" fillId="0" borderId="1" xfId="89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78" fontId="4" fillId="0" borderId="1" xfId="89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78" fontId="4" fillId="0" borderId="1" xfId="89" applyNumberFormat="1" applyFont="1" applyBorder="1" applyAlignment="1">
      <alignment horizontal="center" vertical="center"/>
    </xf>
    <xf numFmtId="178" fontId="4" fillId="0" borderId="1" xfId="53" applyNumberFormat="1" applyFont="1" applyBorder="1" applyAlignment="1">
      <alignment horizontal="center" vertical="center"/>
    </xf>
    <xf numFmtId="178" fontId="4" fillId="0" borderId="1" xfId="53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180" fontId="4" fillId="0" borderId="20" xfId="55" applyNumberFormat="1" applyFont="1" applyFill="1" applyBorder="1" applyAlignment="1">
      <alignment horizontal="center" vertical="center" wrapText="1"/>
    </xf>
    <xf numFmtId="180" fontId="4" fillId="0" borderId="21" xfId="55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178" fontId="4" fillId="0" borderId="21" xfId="5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180" fontId="20" fillId="0" borderId="1" xfId="0" applyNumberFormat="1" applyFont="1" applyFill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4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/>
    <xf numFmtId="0" fontId="0" fillId="0" borderId="0" xfId="0" applyBorder="1" applyAlignment="1">
      <alignment horizontal="center"/>
    </xf>
    <xf numFmtId="1" fontId="24" fillId="0" borderId="1" xfId="0" applyNumberFormat="1" applyFont="1" applyFill="1" applyBorder="1" applyAlignment="1">
      <alignment horizontal="center" vertical="center"/>
    </xf>
    <xf numFmtId="180" fontId="25" fillId="0" borderId="1" xfId="0" applyNumberFormat="1" applyFont="1" applyFill="1" applyBorder="1" applyAlignment="1">
      <alignment horizontal="center" vertical="center"/>
    </xf>
    <xf numFmtId="1" fontId="22" fillId="0" borderId="1" xfId="0" applyNumberFormat="1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/>
    <xf numFmtId="2" fontId="6" fillId="0" borderId="0" xfId="0" applyNumberFormat="1" applyFont="1" applyFill="1" applyAlignment="1"/>
    <xf numFmtId="0" fontId="6" fillId="0" borderId="13" xfId="0" applyFont="1" applyFill="1" applyBorder="1" applyAlignment="1"/>
    <xf numFmtId="0" fontId="0" fillId="0" borderId="17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82" fontId="20" fillId="0" borderId="1" xfId="55" applyNumberFormat="1" applyFont="1" applyFill="1" applyBorder="1" applyAlignment="1">
      <alignment horizontal="center" vertical="center" wrapText="1"/>
    </xf>
    <xf numFmtId="0" fontId="20" fillId="0" borderId="3" xfId="17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82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2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left" vertical="center"/>
    </xf>
    <xf numFmtId="177" fontId="28" fillId="0" borderId="1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177" fontId="28" fillId="0" borderId="3" xfId="0" applyNumberFormat="1" applyFont="1" applyFill="1" applyBorder="1" applyAlignment="1">
      <alignment horizontal="center" vertical="center"/>
    </xf>
    <xf numFmtId="177" fontId="30" fillId="0" borderId="1" xfId="0" applyNumberFormat="1" applyFont="1" applyFill="1" applyBorder="1" applyAlignment="1" applyProtection="1">
      <alignment horizontal="center" vertical="center"/>
    </xf>
    <xf numFmtId="177" fontId="30" fillId="0" borderId="3" xfId="0" applyNumberFormat="1" applyFont="1" applyFill="1" applyBorder="1" applyAlignment="1" applyProtection="1">
      <alignment horizontal="center" vertical="center"/>
    </xf>
    <xf numFmtId="2" fontId="2" fillId="0" borderId="1" xfId="8" applyFont="1" applyFill="1" applyBorder="1" applyAlignment="1">
      <alignment horizontal="center" vertical="center"/>
    </xf>
    <xf numFmtId="2" fontId="2" fillId="0" borderId="3" xfId="8" applyFont="1" applyFill="1" applyBorder="1" applyAlignment="1">
      <alignment horizontal="center" vertical="center"/>
    </xf>
    <xf numFmtId="177" fontId="2" fillId="0" borderId="1" xfId="87" applyNumberFormat="1" applyFont="1" applyBorder="1" applyAlignment="1">
      <alignment horizontal="center" vertical="center"/>
    </xf>
    <xf numFmtId="177" fontId="2" fillId="0" borderId="3" xfId="87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80" fontId="4" fillId="2" borderId="1" xfId="0" applyNumberFormat="1" applyFont="1" applyFill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vertical="center"/>
    </xf>
    <xf numFmtId="0" fontId="32" fillId="0" borderId="14" xfId="0" applyFont="1" applyBorder="1" applyAlignment="1">
      <alignment horizontal="left" vertical="center"/>
    </xf>
    <xf numFmtId="181" fontId="4" fillId="2" borderId="1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78" fontId="4" fillId="0" borderId="1" xfId="53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78" fontId="4" fillId="2" borderId="11" xfId="0" applyNumberFormat="1" applyFont="1" applyFill="1" applyBorder="1" applyAlignment="1">
      <alignment horizontal="center" wrapText="1"/>
    </xf>
    <xf numFmtId="181" fontId="4" fillId="2" borderId="11" xfId="0" applyNumberFormat="1" applyFont="1" applyFill="1" applyBorder="1" applyAlignment="1">
      <alignment horizontal="center" wrapText="1"/>
    </xf>
    <xf numFmtId="179" fontId="4" fillId="2" borderId="22" xfId="0" applyNumberFormat="1" applyFont="1" applyFill="1" applyBorder="1" applyAlignment="1">
      <alignment horizontal="center" wrapText="1"/>
    </xf>
    <xf numFmtId="178" fontId="4" fillId="2" borderId="14" xfId="0" applyNumberFormat="1" applyFont="1" applyFill="1" applyBorder="1" applyAlignment="1">
      <alignment horizontal="center" wrapText="1"/>
    </xf>
    <xf numFmtId="178" fontId="20" fillId="0" borderId="1" xfId="5" applyNumberFormat="1" applyFont="1" applyBorder="1" applyAlignment="1">
      <alignment horizontal="center" vertical="center"/>
    </xf>
    <xf numFmtId="180" fontId="20" fillId="2" borderId="22" xfId="0" applyNumberFormat="1" applyFont="1" applyFill="1" applyBorder="1" applyAlignment="1">
      <alignment horizontal="center" wrapText="1"/>
    </xf>
    <xf numFmtId="180" fontId="20" fillId="2" borderId="2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80" fontId="19" fillId="2" borderId="3" xfId="0" applyNumberFormat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center" vertical="center"/>
    </xf>
    <xf numFmtId="182" fontId="33" fillId="2" borderId="3" xfId="0" applyNumberFormat="1" applyFont="1" applyFill="1" applyBorder="1" applyAlignment="1">
      <alignment horizontal="center" vertical="center"/>
    </xf>
    <xf numFmtId="176" fontId="4" fillId="2" borderId="1" xfId="22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" fontId="4" fillId="2" borderId="1" xfId="22" applyNumberFormat="1" applyFont="1" applyFill="1" applyBorder="1" applyAlignment="1">
      <alignment horizontal="center" vertical="center"/>
    </xf>
    <xf numFmtId="177" fontId="4" fillId="2" borderId="3" xfId="2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/>
    <xf numFmtId="0" fontId="31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24" fillId="0" borderId="11" xfId="0" applyFont="1" applyFill="1" applyBorder="1" applyAlignment="1">
      <alignment vertical="center"/>
    </xf>
    <xf numFmtId="177" fontId="6" fillId="0" borderId="0" xfId="0" applyNumberFormat="1" applyFont="1" applyFill="1" applyAlignment="1">
      <alignment horizontal="center" vertical="center"/>
    </xf>
    <xf numFmtId="177" fontId="6" fillId="0" borderId="1" xfId="47" applyNumberFormat="1" applyFont="1" applyFill="1" applyBorder="1" applyAlignment="1" applyProtection="1">
      <alignment horizontal="center" vertical="center"/>
    </xf>
    <xf numFmtId="180" fontId="6" fillId="0" borderId="1" xfId="47" applyNumberFormat="1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177" fontId="6" fillId="2" borderId="1" xfId="0" applyNumberFormat="1" applyFont="1" applyFill="1" applyBorder="1" applyAlignment="1">
      <alignment horizontal="center"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/>
    <xf numFmtId="0" fontId="6" fillId="2" borderId="0" xfId="0" applyFont="1" applyFill="1" applyAlignment="1">
      <alignment horizontal="center"/>
    </xf>
    <xf numFmtId="0" fontId="15" fillId="0" borderId="1" xfId="53" applyFont="1" applyBorder="1" applyAlignment="1">
      <alignment horizontal="center" vertical="center"/>
    </xf>
    <xf numFmtId="180" fontId="15" fillId="0" borderId="3" xfId="53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22" xfId="0" applyFont="1" applyFill="1" applyBorder="1" applyAlignment="1">
      <alignment horizontal="center"/>
    </xf>
    <xf numFmtId="0" fontId="32" fillId="0" borderId="1" xfId="0" applyFont="1" applyFill="1" applyBorder="1" applyAlignment="1"/>
    <xf numFmtId="176" fontId="4" fillId="0" borderId="2" xfId="42" applyNumberFormat="1" applyFont="1" applyFill="1" applyBorder="1" applyAlignment="1">
      <alignment horizontal="center" vertical="center" wrapText="1"/>
    </xf>
    <xf numFmtId="182" fontId="2" fillId="0" borderId="3" xfId="15" applyNumberFormat="1" applyFont="1" applyFill="1" applyBorder="1" applyAlignment="1">
      <alignment horizontal="center"/>
    </xf>
    <xf numFmtId="0" fontId="31" fillId="0" borderId="1" xfId="0" applyFont="1" applyFill="1" applyBorder="1" applyAlignment="1"/>
    <xf numFmtId="176" fontId="4" fillId="0" borderId="1" xfId="42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/>
    </xf>
    <xf numFmtId="180" fontId="6" fillId="0" borderId="1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31" fillId="0" borderId="18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31" fillId="0" borderId="18" xfId="0" applyFont="1" applyBorder="1" applyAlignment="1">
      <alignment vertical="center"/>
    </xf>
    <xf numFmtId="2" fontId="2" fillId="0" borderId="19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1" xfId="55" applyNumberFormat="1" applyFont="1" applyFill="1" applyBorder="1" applyAlignment="1">
      <alignment horizontal="center" vertical="center" wrapText="1"/>
    </xf>
    <xf numFmtId="182" fontId="2" fillId="0" borderId="3" xfId="15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179" fontId="2" fillId="0" borderId="1" xfId="15" applyNumberFormat="1" applyFont="1" applyFill="1" applyBorder="1" applyAlignment="1">
      <alignment horizontal="center"/>
    </xf>
    <xf numFmtId="180" fontId="2" fillId="0" borderId="1" xfId="55" applyNumberFormat="1" applyFont="1" applyFill="1" applyBorder="1" applyAlignment="1">
      <alignment horizontal="center"/>
    </xf>
    <xf numFmtId="183" fontId="2" fillId="0" borderId="1" xfId="15" applyNumberFormat="1" applyFont="1" applyFill="1" applyBorder="1" applyAlignment="1">
      <alignment horizontal="center" vertical="center" wrapText="1"/>
    </xf>
    <xf numFmtId="179" fontId="2" fillId="0" borderId="1" xfId="15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/>
    <xf numFmtId="177" fontId="6" fillId="0" borderId="10" xfId="9" applyNumberFormat="1" applyFont="1" applyBorder="1" applyAlignment="1">
      <alignment horizontal="right" vertical="center"/>
    </xf>
    <xf numFmtId="177" fontId="4" fillId="0" borderId="9" xfId="9" applyNumberFormat="1" applyFont="1" applyBorder="1" applyAlignment="1">
      <alignment horizontal="center" vertical="center"/>
    </xf>
    <xf numFmtId="177" fontId="4" fillId="0" borderId="1" xfId="9" applyNumberFormat="1" applyFont="1" applyBorder="1" applyAlignment="1">
      <alignment horizontal="center" vertical="center"/>
    </xf>
    <xf numFmtId="0" fontId="36" fillId="0" borderId="3" xfId="9" applyFont="1" applyBorder="1" applyAlignment="1">
      <alignment horizontal="center" vertical="center" wrapText="1"/>
    </xf>
    <xf numFmtId="178" fontId="37" fillId="0" borderId="1" xfId="9" applyNumberFormat="1" applyFont="1" applyBorder="1" applyAlignment="1">
      <alignment horizontal="center"/>
    </xf>
    <xf numFmtId="180" fontId="4" fillId="0" borderId="3" xfId="9" applyNumberFormat="1" applyFont="1" applyBorder="1" applyAlignment="1">
      <alignment horizontal="center" vertical="center" wrapText="1"/>
    </xf>
    <xf numFmtId="180" fontId="6" fillId="0" borderId="1" xfId="9" applyNumberFormat="1" applyFont="1" applyBorder="1" applyAlignment="1">
      <alignment horizontal="center" vertical="center"/>
    </xf>
    <xf numFmtId="180" fontId="4" fillId="0" borderId="1" xfId="9" applyNumberFormat="1" applyFont="1" applyBorder="1" applyAlignment="1">
      <alignment horizontal="center" vertical="center"/>
    </xf>
    <xf numFmtId="0" fontId="31" fillId="0" borderId="17" xfId="0" applyFont="1" applyBorder="1" applyAlignment="1">
      <alignment horizontal="right"/>
    </xf>
    <xf numFmtId="0" fontId="32" fillId="0" borderId="18" xfId="0" applyFont="1" applyBorder="1" applyAlignment="1">
      <alignment vertical="center"/>
    </xf>
    <xf numFmtId="177" fontId="4" fillId="0" borderId="1" xfId="9" applyNumberFormat="1" applyFont="1" applyBorder="1" applyAlignment="1">
      <alignment horizontal="center"/>
    </xf>
    <xf numFmtId="180" fontId="4" fillId="0" borderId="1" xfId="9" applyNumberFormat="1" applyFont="1" applyBorder="1" applyAlignment="1">
      <alignment horizontal="center"/>
    </xf>
    <xf numFmtId="2" fontId="37" fillId="0" borderId="1" xfId="0" applyNumberFormat="1" applyFont="1" applyFill="1" applyBorder="1" applyAlignment="1">
      <alignment horizontal="center" vertical="center" wrapText="1"/>
    </xf>
    <xf numFmtId="180" fontId="37" fillId="0" borderId="1" xfId="0" applyNumberFormat="1" applyFont="1" applyFill="1" applyBorder="1" applyAlignment="1">
      <alignment horizontal="center"/>
    </xf>
    <xf numFmtId="177" fontId="37" fillId="0" borderId="1" xfId="0" applyNumberFormat="1" applyFont="1" applyFill="1" applyBorder="1" applyAlignment="1">
      <alignment horizontal="center"/>
    </xf>
    <xf numFmtId="182" fontId="37" fillId="0" borderId="1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177" fontId="37" fillId="0" borderId="3" xfId="0" applyNumberFormat="1" applyFont="1" applyBorder="1" applyAlignment="1"/>
    <xf numFmtId="180" fontId="37" fillId="0" borderId="1" xfId="0" applyNumberFormat="1" applyFont="1" applyFill="1" applyBorder="1" applyAlignment="1">
      <alignment horizontal="center" vertical="center" wrapText="1"/>
    </xf>
  </cellXfs>
  <cellStyles count="91">
    <cellStyle name="常规" xfId="0" builtinId="0"/>
    <cellStyle name="0,0_x000d__x000a_NA_x000d__x000a_ 3 2 2 2" xfId="1"/>
    <cellStyle name="RowLevel_0" xfId="2"/>
    <cellStyle name="千分位_laroux" xfId="3"/>
    <cellStyle name="百分比 2" xfId="4"/>
    <cellStyle name="常规_B12714" xfId="5"/>
    <cellStyle name="常规 6" xfId="6"/>
    <cellStyle name="_ET_STYLE_NoName_00_" xfId="7"/>
    <cellStyle name="常规_B12715" xfId="8"/>
    <cellStyle name="常规 12" xfId="9"/>
    <cellStyle name="_ET_STYLE_NoName_00_ 2" xfId="10"/>
    <cellStyle name="常规 32" xfId="11"/>
    <cellStyle name="样式 1" xfId="12"/>
    <cellStyle name="千位分隔[0] 2" xfId="13"/>
    <cellStyle name="常规 3 2" xfId="14"/>
    <cellStyle name="常规 2" xfId="15"/>
    <cellStyle name="常规 36" xfId="16"/>
    <cellStyle name="常规 4" xfId="17"/>
    <cellStyle name="普通_laroux" xfId="18"/>
    <cellStyle name="常规_复件 月报-2005-01 2 2 2" xfId="19"/>
    <cellStyle name="常规 5" xfId="20"/>
    <cellStyle name="常规 6 2" xfId="21"/>
    <cellStyle name="常规_全省收入" xfId="22"/>
    <cellStyle name="千位[0]_laroux" xfId="23"/>
    <cellStyle name="60% - 强调文字颜色 6" xfId="24" builtinId="52"/>
    <cellStyle name="20% - 强调文字颜色 6" xfId="25" builtinId="50"/>
    <cellStyle name="千分位[0]_laroux" xfId="26"/>
    <cellStyle name="输出" xfId="27" builtinId="21"/>
    <cellStyle name="检查单元格" xfId="28" builtinId="23"/>
    <cellStyle name="差" xfId="29" builtinId="27"/>
    <cellStyle name="标题 1" xfId="30" builtinId="16"/>
    <cellStyle name="_ET_STYLE_NoName_00__本外币分机构201501" xfId="31"/>
    <cellStyle name="解释性文本" xfId="32" builtinId="53"/>
    <cellStyle name="常规_保险业务统计报表转换程序" xfId="33"/>
    <cellStyle name="标题 2" xfId="34" builtinId="17"/>
    <cellStyle name="常规_Sheet1 5" xfId="35"/>
    <cellStyle name="40% - 强调文字颜色 5" xfId="36" builtinId="47"/>
    <cellStyle name="千位分隔[0]" xfId="37" builtinId="6"/>
    <cellStyle name="40% - 强调文字颜色 6" xfId="38" builtinId="51"/>
    <cellStyle name="超链接" xfId="39" builtinId="8"/>
    <cellStyle name="强调文字颜色 5" xfId="40" builtinId="45"/>
    <cellStyle name="标题 3" xfId="41" builtinId="18"/>
    <cellStyle name="常规_邵阳市1610_邵阳市1702" xfId="42"/>
    <cellStyle name="汇总" xfId="43" builtinId="25"/>
    <cellStyle name="20% - 强调文字颜色 1" xfId="44" builtinId="30"/>
    <cellStyle name="常规 7" xfId="45"/>
    <cellStyle name="40% - 强调文字颜色 1" xfId="46" builtinId="31"/>
    <cellStyle name="20% - 强调文字颜色 2 3 4 8" xfId="47"/>
    <cellStyle name="强调文字颜色 6" xfId="48" builtinId="49"/>
    <cellStyle name="千位分隔" xfId="49" builtinId="3"/>
    <cellStyle name="标题" xfId="50" builtinId="15"/>
    <cellStyle name="常规 3 3" xfId="51"/>
    <cellStyle name="已访问的超链接" xfId="52" builtinId="9"/>
    <cellStyle name="常规 2 2" xfId="53"/>
    <cellStyle name="40% - 强调文字颜色 4" xfId="54" builtinId="43"/>
    <cellStyle name="常规 3" xfId="55"/>
    <cellStyle name="链接单元格" xfId="56" builtinId="24"/>
    <cellStyle name="标题 4" xfId="57" builtinId="19"/>
    <cellStyle name="20% - 强调文字颜色 2" xfId="58" builtinId="34"/>
    <cellStyle name="常规 10" xfId="59"/>
    <cellStyle name="货币[0]" xfId="60" builtinId="7"/>
    <cellStyle name="ColLevel_0" xfId="61"/>
    <cellStyle name="警告文本" xfId="62" builtinId="11"/>
    <cellStyle name="常规 8" xfId="63"/>
    <cellStyle name="常规_Sheet1 2" xfId="64"/>
    <cellStyle name="40% - 强调文字颜色 2" xfId="65" builtinId="35"/>
    <cellStyle name="注释" xfId="66" builtinId="10"/>
    <cellStyle name="千位_laroux" xfId="67"/>
    <cellStyle name="60% - 强调文字颜色 3" xfId="68" builtinId="40"/>
    <cellStyle name="好" xfId="69" builtinId="26"/>
    <cellStyle name="20% - 强调文字颜色 5" xfId="70" builtinId="46"/>
    <cellStyle name="适中" xfId="71" builtinId="28"/>
    <cellStyle name="计算" xfId="72" builtinId="22"/>
    <cellStyle name="强调文字颜色 1" xfId="73" builtinId="29"/>
    <cellStyle name="60% - 强调文字颜色 4" xfId="74" builtinId="44"/>
    <cellStyle name="60% - 强调文字颜色 1" xfId="75" builtinId="32"/>
    <cellStyle name="常规_邵阳市1610" xfId="76"/>
    <cellStyle name="强调文字颜色 2" xfId="77" builtinId="33"/>
    <cellStyle name="60% - 强调文字颜色 5" xfId="78" builtinId="48"/>
    <cellStyle name="百分比" xfId="79" builtinId="5"/>
    <cellStyle name="60% - 强调文字颜色 2" xfId="80" builtinId="36"/>
    <cellStyle name="货币" xfId="81" builtinId="4"/>
    <cellStyle name="强调文字颜色 3" xfId="82" builtinId="37"/>
    <cellStyle name="20% - 强调文字颜色 3" xfId="83" builtinId="38"/>
    <cellStyle name="常规 9" xfId="84"/>
    <cellStyle name="输入" xfId="85" builtinId="20"/>
    <cellStyle name="40% - 强调文字颜色 3" xfId="86" builtinId="39"/>
    <cellStyle name="常规_2009489495562" xfId="87"/>
    <cellStyle name="强调文字颜色 4" xfId="88" builtinId="41"/>
    <cellStyle name="常规_2005年财政收入完成情况表fj" xfId="89"/>
    <cellStyle name="20% - 强调文字颜色 4" xfId="9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B6" sqref="B6:C24"/>
    </sheetView>
  </sheetViews>
  <sheetFormatPr defaultColWidth="9" defaultRowHeight="13.5" outlineLevelCol="2"/>
  <cols>
    <col min="1" max="1" width="30" customWidth="1"/>
    <col min="2" max="2" width="16.5" customWidth="1"/>
    <col min="3" max="3" width="15.75" customWidth="1"/>
  </cols>
  <sheetData>
    <row r="1" ht="21.75" spans="1:3">
      <c r="A1" s="168" t="s">
        <v>0</v>
      </c>
      <c r="B1" s="169"/>
      <c r="C1" s="169"/>
    </row>
    <row r="2" ht="14.25" spans="1:3">
      <c r="A2" s="288" t="s">
        <v>1</v>
      </c>
      <c r="B2" s="146"/>
      <c r="C2" s="146"/>
    </row>
    <row r="3" spans="1:3">
      <c r="A3" s="262" t="s">
        <v>2</v>
      </c>
      <c r="B3" s="162" t="s">
        <v>3</v>
      </c>
      <c r="C3" s="169" t="s">
        <v>4</v>
      </c>
    </row>
    <row r="4" spans="1:3">
      <c r="A4" s="262"/>
      <c r="B4" s="162"/>
      <c r="C4" s="169" t="s">
        <v>5</v>
      </c>
    </row>
    <row r="5" spans="1:3">
      <c r="A5" s="264"/>
      <c r="B5" s="265" t="s">
        <v>6</v>
      </c>
      <c r="C5" s="266" t="s">
        <v>7</v>
      </c>
    </row>
    <row r="6" spans="1:3">
      <c r="A6" s="289" t="s">
        <v>8</v>
      </c>
      <c r="B6" s="290"/>
      <c r="C6" s="291"/>
    </row>
    <row r="7" spans="1:3">
      <c r="A7" s="267" t="s">
        <v>9</v>
      </c>
      <c r="B7" s="292"/>
      <c r="C7" s="293">
        <v>27</v>
      </c>
    </row>
    <row r="8" spans="1:3">
      <c r="A8" s="267" t="s">
        <v>10</v>
      </c>
      <c r="B8" s="294"/>
      <c r="C8" s="294"/>
    </row>
    <row r="9" spans="1:3">
      <c r="A9" s="289" t="s">
        <v>11</v>
      </c>
      <c r="B9" s="294"/>
      <c r="C9" s="294"/>
    </row>
    <row r="10" spans="1:3">
      <c r="A10" s="267" t="s">
        <v>12</v>
      </c>
      <c r="B10" s="292"/>
      <c r="C10" s="295">
        <v>21.6</v>
      </c>
    </row>
    <row r="11" spans="1:3">
      <c r="A11" s="267" t="s">
        <v>13</v>
      </c>
      <c r="B11" s="292"/>
      <c r="C11" s="295">
        <v>8.55</v>
      </c>
    </row>
    <row r="12" spans="1:3">
      <c r="A12" s="267" t="s">
        <v>14</v>
      </c>
      <c r="B12" s="292"/>
      <c r="C12" s="295" t="s">
        <v>15</v>
      </c>
    </row>
    <row r="13" spans="1:3">
      <c r="A13" s="296" t="s">
        <v>16</v>
      </c>
      <c r="B13" s="292"/>
      <c r="C13" s="295"/>
    </row>
    <row r="14" spans="1:3">
      <c r="A14" s="267" t="s">
        <v>17</v>
      </c>
      <c r="B14" s="292"/>
      <c r="C14" s="295">
        <v>22.23</v>
      </c>
    </row>
    <row r="15" spans="1:3">
      <c r="A15" s="267" t="s">
        <v>18</v>
      </c>
      <c r="B15" s="292"/>
      <c r="C15" s="295">
        <v>24.48</v>
      </c>
    </row>
    <row r="16" spans="1:3">
      <c r="A16" s="267" t="s">
        <v>19</v>
      </c>
      <c r="B16" s="292"/>
      <c r="C16" s="295">
        <v>14.67</v>
      </c>
    </row>
    <row r="17" spans="1:3">
      <c r="A17" s="274" t="s">
        <v>20</v>
      </c>
      <c r="B17" s="292"/>
      <c r="C17" s="295"/>
    </row>
    <row r="18" spans="1:3">
      <c r="A18" s="267" t="s">
        <v>21</v>
      </c>
      <c r="B18" s="292"/>
      <c r="C18" s="295"/>
    </row>
    <row r="19" spans="1:3">
      <c r="A19" s="274" t="s">
        <v>22</v>
      </c>
      <c r="B19" s="292"/>
      <c r="C19" s="295">
        <v>31.7</v>
      </c>
    </row>
    <row r="20" spans="1:3">
      <c r="A20" s="297" t="s">
        <v>23</v>
      </c>
      <c r="B20" s="292"/>
      <c r="C20" s="295">
        <v>23.9</v>
      </c>
    </row>
    <row r="21" spans="1:3">
      <c r="A21" s="297" t="s">
        <v>24</v>
      </c>
      <c r="B21" s="292"/>
      <c r="C21" s="295">
        <v>28</v>
      </c>
    </row>
    <row r="22" spans="1:3">
      <c r="A22" s="297" t="s">
        <v>25</v>
      </c>
      <c r="B22" s="292"/>
      <c r="C22" s="298">
        <v>27.2</v>
      </c>
    </row>
    <row r="23" spans="1:3">
      <c r="A23" s="297" t="s">
        <v>26</v>
      </c>
      <c r="B23" s="292"/>
      <c r="C23" s="298">
        <v>12.8</v>
      </c>
    </row>
    <row r="24" spans="1:3">
      <c r="A24" s="297" t="s">
        <v>27</v>
      </c>
      <c r="B24" s="298">
        <v>96.1</v>
      </c>
      <c r="C24" s="298" t="s">
        <v>28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45" zoomScaleNormal="145" workbookViewId="0">
      <selection activeCell="A6" sqref="A6:C19"/>
    </sheetView>
  </sheetViews>
  <sheetFormatPr defaultColWidth="9" defaultRowHeight="13.5" outlineLevelCol="2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1" spans="1:3">
      <c r="A1" s="145" t="s">
        <v>177</v>
      </c>
      <c r="B1" s="145"/>
      <c r="C1" s="145"/>
    </row>
    <row r="2" ht="14.25" spans="1:3">
      <c r="A2" s="146" t="s">
        <v>161</v>
      </c>
      <c r="B2" s="147"/>
      <c r="C2" s="147"/>
    </row>
    <row r="3" spans="1:3">
      <c r="A3" s="148"/>
      <c r="B3" s="149" t="s">
        <v>4</v>
      </c>
      <c r="C3" s="150" t="s">
        <v>162</v>
      </c>
    </row>
    <row r="4" spans="1:3">
      <c r="A4" s="148"/>
      <c r="B4" s="149" t="s">
        <v>5</v>
      </c>
      <c r="C4" s="150"/>
    </row>
    <row r="5" spans="1:3">
      <c r="A5" s="151"/>
      <c r="B5" s="139" t="s">
        <v>7</v>
      </c>
      <c r="C5" s="152" t="s">
        <v>163</v>
      </c>
    </row>
    <row r="6" ht="15.75" spans="1:3">
      <c r="A6" s="153" t="s">
        <v>178</v>
      </c>
      <c r="B6" s="154">
        <v>34.2353930505567</v>
      </c>
      <c r="C6" s="154"/>
    </row>
    <row r="7" ht="15.75" spans="1:3">
      <c r="A7" s="155" t="s">
        <v>179</v>
      </c>
      <c r="B7" s="154">
        <v>30.1501650750825</v>
      </c>
      <c r="C7" s="156">
        <v>10</v>
      </c>
    </row>
    <row r="8" ht="15.75" spans="1:3">
      <c r="A8" s="155" t="s">
        <v>180</v>
      </c>
      <c r="B8" s="154">
        <v>34.570042524718</v>
      </c>
      <c r="C8" s="156">
        <v>4</v>
      </c>
    </row>
    <row r="9" ht="15.75" spans="1:3">
      <c r="A9" s="155" t="s">
        <v>181</v>
      </c>
      <c r="B9" s="154">
        <v>33.1565744768679</v>
      </c>
      <c r="C9" s="156">
        <v>8</v>
      </c>
    </row>
    <row r="10" ht="15.75" spans="1:3">
      <c r="A10" s="155" t="s">
        <v>182</v>
      </c>
      <c r="B10" s="154">
        <v>28.5015969686216</v>
      </c>
      <c r="C10" s="156">
        <v>12</v>
      </c>
    </row>
    <row r="11" ht="15.75" spans="1:3">
      <c r="A11" s="155" t="s">
        <v>183</v>
      </c>
      <c r="B11" s="154">
        <v>39.8920335895499</v>
      </c>
      <c r="C11" s="156">
        <v>3</v>
      </c>
    </row>
    <row r="12" ht="15.75" spans="1:3">
      <c r="A12" s="155" t="s">
        <v>184</v>
      </c>
      <c r="B12" s="154">
        <v>43.2838106907643</v>
      </c>
      <c r="C12" s="156">
        <v>2</v>
      </c>
    </row>
    <row r="13" ht="15.75" spans="1:3">
      <c r="A13" s="155" t="s">
        <v>185</v>
      </c>
      <c r="B13" s="154">
        <v>45.6886752017294</v>
      </c>
      <c r="C13" s="156">
        <v>1</v>
      </c>
    </row>
    <row r="14" ht="15.75" spans="1:3">
      <c r="A14" s="155" t="s">
        <v>186</v>
      </c>
      <c r="B14" s="154">
        <v>33.5</v>
      </c>
      <c r="C14" s="156">
        <v>6</v>
      </c>
    </row>
    <row r="15" ht="15.75" spans="1:3">
      <c r="A15" s="155" t="s">
        <v>187</v>
      </c>
      <c r="B15" s="154">
        <v>34.1899527827231</v>
      </c>
      <c r="C15" s="156">
        <v>5</v>
      </c>
    </row>
    <row r="16" ht="15.75" spans="1:3">
      <c r="A16" s="155" t="s">
        <v>188</v>
      </c>
      <c r="B16" s="154">
        <v>33.2654294103598</v>
      </c>
      <c r="C16" s="156">
        <v>7</v>
      </c>
    </row>
    <row r="17" ht="15.75" spans="1:3">
      <c r="A17" s="155" t="s">
        <v>189</v>
      </c>
      <c r="B17" s="154">
        <v>33.1762569711642</v>
      </c>
      <c r="C17" s="156">
        <v>8</v>
      </c>
    </row>
    <row r="18" ht="15.75" spans="1:3">
      <c r="A18" s="155" t="s">
        <v>190</v>
      </c>
      <c r="B18" s="154">
        <v>29.4269220781815</v>
      </c>
      <c r="C18" s="156">
        <v>11</v>
      </c>
    </row>
    <row r="19" ht="15.75" spans="1:3">
      <c r="A19" s="157"/>
      <c r="B19" s="158"/>
      <c r="C19" s="159"/>
    </row>
    <row r="20" spans="1:3">
      <c r="A20" s="148"/>
      <c r="B20" s="148"/>
      <c r="C20" s="14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30" zoomScaleNormal="130" workbookViewId="0">
      <selection activeCell="B5" sqref="B5"/>
    </sheetView>
  </sheetViews>
  <sheetFormatPr defaultColWidth="9" defaultRowHeight="13.5" outlineLevelCol="2"/>
  <cols>
    <col min="1" max="1" width="15.125" customWidth="1"/>
    <col min="2" max="2" width="15.5" customWidth="1"/>
    <col min="3" max="3" width="16.125" customWidth="1"/>
  </cols>
  <sheetData>
    <row r="1" ht="31.9" customHeight="1" spans="1:3">
      <c r="A1" s="134" t="s">
        <v>191</v>
      </c>
      <c r="B1" s="134"/>
      <c r="C1" s="134"/>
    </row>
    <row r="2" spans="1:3">
      <c r="A2" s="135" t="s">
        <v>161</v>
      </c>
      <c r="B2" s="135"/>
      <c r="C2" s="135"/>
    </row>
    <row r="3" ht="15.75" spans="1:3">
      <c r="A3" s="136"/>
      <c r="B3" s="137" t="s">
        <v>192</v>
      </c>
      <c r="C3" s="138" t="s">
        <v>162</v>
      </c>
    </row>
    <row r="4" ht="15.75" spans="1:3">
      <c r="A4" s="139"/>
      <c r="B4" s="140"/>
      <c r="C4" s="141" t="s">
        <v>163</v>
      </c>
    </row>
    <row r="5" ht="15.75" spans="1:3">
      <c r="A5" s="129" t="s">
        <v>193</v>
      </c>
      <c r="B5" s="142">
        <v>41.3</v>
      </c>
      <c r="C5" s="143"/>
    </row>
    <row r="6" ht="15.75" spans="1:3">
      <c r="A6" s="132" t="s">
        <v>194</v>
      </c>
      <c r="B6" s="142">
        <v>64.5</v>
      </c>
      <c r="C6" s="144">
        <v>4</v>
      </c>
    </row>
    <row r="7" ht="15.75" spans="1:3">
      <c r="A7" s="132" t="s">
        <v>195</v>
      </c>
      <c r="B7" s="142">
        <v>7</v>
      </c>
      <c r="C7" s="144">
        <v>9</v>
      </c>
    </row>
    <row r="8" ht="15.75" spans="1:3">
      <c r="A8" s="132" t="s">
        <v>196</v>
      </c>
      <c r="B8" s="142">
        <v>-57.4</v>
      </c>
      <c r="C8" s="144">
        <v>12</v>
      </c>
    </row>
    <row r="9" ht="15.75" spans="1:3">
      <c r="A9" s="132" t="s">
        <v>197</v>
      </c>
      <c r="B9" s="142">
        <v>78.9</v>
      </c>
      <c r="C9" s="144">
        <v>1</v>
      </c>
    </row>
    <row r="10" ht="15.75" spans="1:3">
      <c r="A10" s="132" t="s">
        <v>198</v>
      </c>
      <c r="B10" s="142">
        <v>74</v>
      </c>
      <c r="C10" s="144">
        <v>3</v>
      </c>
    </row>
    <row r="11" ht="15.75" spans="1:3">
      <c r="A11" s="132" t="s">
        <v>199</v>
      </c>
      <c r="B11" s="142">
        <v>74.2</v>
      </c>
      <c r="C11" s="144">
        <v>2</v>
      </c>
    </row>
    <row r="12" ht="15.75" spans="1:3">
      <c r="A12" s="132" t="s">
        <v>200</v>
      </c>
      <c r="B12" s="142">
        <v>61.8</v>
      </c>
      <c r="C12" s="144">
        <v>5</v>
      </c>
    </row>
    <row r="13" ht="15.75" spans="1:3">
      <c r="A13" s="132" t="s">
        <v>201</v>
      </c>
      <c r="B13" s="142">
        <v>4.1</v>
      </c>
      <c r="C13" s="144">
        <v>10</v>
      </c>
    </row>
    <row r="14" ht="15.75" spans="1:3">
      <c r="A14" s="132" t="s">
        <v>202</v>
      </c>
      <c r="B14" s="142">
        <v>34.5</v>
      </c>
      <c r="C14" s="144">
        <v>6</v>
      </c>
    </row>
    <row r="15" ht="15.75" spans="1:3">
      <c r="A15" s="132" t="s">
        <v>203</v>
      </c>
      <c r="B15" s="142">
        <v>16.3</v>
      </c>
      <c r="C15" s="144">
        <v>8</v>
      </c>
    </row>
    <row r="16" ht="15.75" spans="1:3">
      <c r="A16" s="132" t="s">
        <v>204</v>
      </c>
      <c r="B16" s="142">
        <v>-26.3</v>
      </c>
      <c r="C16" s="144">
        <v>11</v>
      </c>
    </row>
    <row r="17" ht="15.75" spans="1:3">
      <c r="A17" s="132" t="s">
        <v>205</v>
      </c>
      <c r="B17" s="142">
        <v>33.6</v>
      </c>
      <c r="C17" s="144">
        <v>7</v>
      </c>
    </row>
  </sheetData>
  <mergeCells count="3">
    <mergeCell ref="A1:C1"/>
    <mergeCell ref="A2:C2"/>
    <mergeCell ref="B3:B4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F17" sqref="F17"/>
    </sheetView>
  </sheetViews>
  <sheetFormatPr defaultColWidth="9" defaultRowHeight="13.5" outlineLevelCol="2"/>
  <cols>
    <col min="1" max="1" width="16.5" customWidth="1"/>
    <col min="2" max="2" width="18.375" customWidth="1"/>
    <col min="3" max="3" width="16.125" customWidth="1"/>
  </cols>
  <sheetData>
    <row r="1" ht="21.75" spans="1:3">
      <c r="A1" s="37" t="s">
        <v>206</v>
      </c>
      <c r="B1" s="37"/>
      <c r="C1" s="37"/>
    </row>
    <row r="2" spans="1:3">
      <c r="A2" s="126" t="s">
        <v>161</v>
      </c>
      <c r="B2" s="127"/>
      <c r="C2" s="127"/>
    </row>
    <row r="3" spans="1:3">
      <c r="A3" s="7"/>
      <c r="B3" s="128" t="s">
        <v>4</v>
      </c>
      <c r="C3" s="42" t="s">
        <v>162</v>
      </c>
    </row>
    <row r="4" spans="1:3">
      <c r="A4" s="10"/>
      <c r="B4" s="81" t="s">
        <v>5</v>
      </c>
      <c r="C4" s="44"/>
    </row>
    <row r="5" spans="1:3">
      <c r="A5" s="13"/>
      <c r="B5" s="81" t="s">
        <v>7</v>
      </c>
      <c r="C5" s="46" t="s">
        <v>163</v>
      </c>
    </row>
    <row r="6" ht="15.75" spans="1:3">
      <c r="A6" s="129" t="s">
        <v>207</v>
      </c>
      <c r="B6" s="130">
        <v>27.5896566611266</v>
      </c>
      <c r="C6" s="131"/>
    </row>
    <row r="7" ht="15.75" spans="1:3">
      <c r="A7" s="132" t="s">
        <v>194</v>
      </c>
      <c r="B7" s="130">
        <v>27.5815049711959</v>
      </c>
      <c r="C7" s="133">
        <v>5</v>
      </c>
    </row>
    <row r="8" ht="15.75" spans="1:3">
      <c r="A8" s="132" t="s">
        <v>195</v>
      </c>
      <c r="B8" s="130">
        <v>28.249513477424</v>
      </c>
      <c r="C8" s="133">
        <v>4</v>
      </c>
    </row>
    <row r="9" ht="15.75" spans="1:3">
      <c r="A9" s="132" t="s">
        <v>196</v>
      </c>
      <c r="B9" s="130">
        <v>30.3</v>
      </c>
      <c r="C9" s="133">
        <v>2</v>
      </c>
    </row>
    <row r="10" ht="15.75" spans="1:3">
      <c r="A10" s="132" t="s">
        <v>197</v>
      </c>
      <c r="B10" s="130">
        <v>26.1691252</v>
      </c>
      <c r="C10" s="133">
        <v>12</v>
      </c>
    </row>
    <row r="11" ht="15.75" spans="1:3">
      <c r="A11" s="132" t="s">
        <v>198</v>
      </c>
      <c r="B11" s="130">
        <v>26.8</v>
      </c>
      <c r="C11" s="133">
        <v>9</v>
      </c>
    </row>
    <row r="12" ht="15.75" spans="1:3">
      <c r="A12" s="132" t="s">
        <v>199</v>
      </c>
      <c r="B12" s="130">
        <v>26.8</v>
      </c>
      <c r="C12" s="133">
        <v>9</v>
      </c>
    </row>
    <row r="13" ht="15.75" spans="1:3">
      <c r="A13" s="132" t="s">
        <v>200</v>
      </c>
      <c r="B13" s="130">
        <v>27.48048447146</v>
      </c>
      <c r="C13" s="133">
        <v>6</v>
      </c>
    </row>
    <row r="14" ht="15.75" spans="1:3">
      <c r="A14" s="132" t="s">
        <v>201</v>
      </c>
      <c r="B14" s="130">
        <v>30.1509437220998</v>
      </c>
      <c r="C14" s="133">
        <v>3</v>
      </c>
    </row>
    <row r="15" ht="15.75" spans="1:3">
      <c r="A15" s="132" t="s">
        <v>202</v>
      </c>
      <c r="B15" s="130">
        <v>26.6</v>
      </c>
      <c r="C15" s="133">
        <v>11</v>
      </c>
    </row>
    <row r="16" ht="15.75" spans="1:3">
      <c r="A16" s="132" t="s">
        <v>203</v>
      </c>
      <c r="B16" s="130">
        <v>27</v>
      </c>
      <c r="C16" s="133">
        <v>8</v>
      </c>
    </row>
    <row r="17" ht="15.75" spans="1:3">
      <c r="A17" s="132" t="s">
        <v>204</v>
      </c>
      <c r="B17" s="130">
        <v>27.4338877183047</v>
      </c>
      <c r="C17" s="133">
        <v>7</v>
      </c>
    </row>
    <row r="18" ht="15.75" spans="1:3">
      <c r="A18" s="132" t="s">
        <v>205</v>
      </c>
      <c r="B18" s="130">
        <v>30.4</v>
      </c>
      <c r="C18" s="133">
        <v>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B6" sqref="B6:D19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1.75" spans="1:4">
      <c r="A1" s="87" t="s">
        <v>208</v>
      </c>
      <c r="B1" s="88"/>
      <c r="C1" s="88"/>
      <c r="D1" s="88"/>
    </row>
    <row r="2" ht="14.25" spans="1:4">
      <c r="A2" s="89" t="s">
        <v>209</v>
      </c>
      <c r="B2" s="90"/>
      <c r="C2" s="90"/>
      <c r="D2" s="90"/>
    </row>
    <row r="3" ht="15.75" spans="1:4">
      <c r="A3" s="91"/>
      <c r="B3" s="111" t="s">
        <v>3</v>
      </c>
      <c r="C3" s="92" t="s">
        <v>4</v>
      </c>
      <c r="D3" s="112" t="s">
        <v>162</v>
      </c>
    </row>
    <row r="4" ht="15.75" spans="1:4">
      <c r="A4" s="91"/>
      <c r="B4" s="113"/>
      <c r="C4" s="94" t="s">
        <v>5</v>
      </c>
      <c r="D4" s="114"/>
    </row>
    <row r="5" ht="15.75" spans="1:4">
      <c r="A5" s="91"/>
      <c r="B5" s="115" t="s">
        <v>6</v>
      </c>
      <c r="C5" s="116" t="s">
        <v>7</v>
      </c>
      <c r="D5" s="117" t="s">
        <v>163</v>
      </c>
    </row>
    <row r="6" ht="15" customHeight="1" spans="1:4">
      <c r="A6" s="100" t="s">
        <v>146</v>
      </c>
      <c r="B6" s="123">
        <v>163709</v>
      </c>
      <c r="C6" s="119">
        <v>11.6187580112908</v>
      </c>
      <c r="D6" s="120"/>
    </row>
    <row r="7" ht="15" customHeight="1" spans="1:4">
      <c r="A7" s="100" t="s">
        <v>210</v>
      </c>
      <c r="B7" s="124">
        <v>31495</v>
      </c>
      <c r="C7" s="119">
        <v>-13.0332735054535</v>
      </c>
      <c r="D7" s="107"/>
    </row>
    <row r="8" ht="15" customHeight="1" spans="1:4">
      <c r="A8" s="100" t="s">
        <v>147</v>
      </c>
      <c r="B8" s="125">
        <v>3805</v>
      </c>
      <c r="C8" s="119">
        <v>-13.1873146246863</v>
      </c>
      <c r="D8" s="121">
        <f>RANK(C8,$C$8:$C$19,0)</f>
        <v>12</v>
      </c>
    </row>
    <row r="9" ht="15" customHeight="1" spans="1:4">
      <c r="A9" s="100" t="s">
        <v>148</v>
      </c>
      <c r="B9" s="125">
        <v>5016</v>
      </c>
      <c r="C9" s="119">
        <v>-1.87793427230047</v>
      </c>
      <c r="D9" s="121">
        <f t="shared" ref="D9:D19" si="0">RANK(C9,$C$8:$C$19,0)</f>
        <v>11</v>
      </c>
    </row>
    <row r="10" ht="15" customHeight="1" spans="1:4">
      <c r="A10" s="100" t="s">
        <v>149</v>
      </c>
      <c r="B10" s="125">
        <v>2108</v>
      </c>
      <c r="C10" s="119">
        <v>9.27941938828408</v>
      </c>
      <c r="D10" s="121">
        <f t="shared" si="0"/>
        <v>7</v>
      </c>
    </row>
    <row r="11" ht="15" customHeight="1" spans="1:4">
      <c r="A11" s="100" t="s">
        <v>159</v>
      </c>
      <c r="B11" s="124">
        <v>29521</v>
      </c>
      <c r="C11" s="119">
        <v>35.0766415008007</v>
      </c>
      <c r="D11" s="121">
        <f t="shared" si="0"/>
        <v>1</v>
      </c>
    </row>
    <row r="12" ht="15" customHeight="1" spans="1:4">
      <c r="A12" s="100" t="s">
        <v>150</v>
      </c>
      <c r="B12" s="124">
        <v>11558</v>
      </c>
      <c r="C12" s="119">
        <v>-0.507876388051993</v>
      </c>
      <c r="D12" s="121">
        <f t="shared" si="0"/>
        <v>10</v>
      </c>
    </row>
    <row r="13" ht="15" customHeight="1" spans="1:4">
      <c r="A13" s="100" t="s">
        <v>152</v>
      </c>
      <c r="B13" s="125">
        <v>13874</v>
      </c>
      <c r="C13" s="119">
        <v>7.97727449606973</v>
      </c>
      <c r="D13" s="121">
        <f t="shared" si="0"/>
        <v>8</v>
      </c>
    </row>
    <row r="14" ht="15" customHeight="1" spans="1:4">
      <c r="A14" s="100" t="s">
        <v>153</v>
      </c>
      <c r="B14" s="125">
        <v>17291</v>
      </c>
      <c r="C14" s="119">
        <v>7.22435817933772</v>
      </c>
      <c r="D14" s="121">
        <f t="shared" si="0"/>
        <v>9</v>
      </c>
    </row>
    <row r="15" ht="15" customHeight="1" spans="1:4">
      <c r="A15" s="100" t="s">
        <v>154</v>
      </c>
      <c r="B15" s="125">
        <v>10919</v>
      </c>
      <c r="C15" s="119">
        <v>33.7948780786668</v>
      </c>
      <c r="D15" s="121">
        <f t="shared" si="0"/>
        <v>2</v>
      </c>
    </row>
    <row r="16" ht="15" customHeight="1" spans="1:4">
      <c r="A16" s="100" t="s">
        <v>155</v>
      </c>
      <c r="B16" s="125">
        <v>2618</v>
      </c>
      <c r="C16" s="119">
        <v>10.9792284866469</v>
      </c>
      <c r="D16" s="121">
        <f t="shared" si="0"/>
        <v>5</v>
      </c>
    </row>
    <row r="17" ht="15" customHeight="1" spans="1:4">
      <c r="A17" s="100" t="s">
        <v>156</v>
      </c>
      <c r="B17" s="125">
        <v>9433</v>
      </c>
      <c r="C17" s="119">
        <v>12.2441694431223</v>
      </c>
      <c r="D17" s="121">
        <f t="shared" si="0"/>
        <v>4</v>
      </c>
    </row>
    <row r="18" ht="15" customHeight="1" spans="1:4">
      <c r="A18" s="100" t="s">
        <v>157</v>
      </c>
      <c r="B18" s="125">
        <v>3605</v>
      </c>
      <c r="C18" s="119">
        <v>21.217215870881</v>
      </c>
      <c r="D18" s="121">
        <f t="shared" si="0"/>
        <v>3</v>
      </c>
    </row>
    <row r="19" ht="15" customHeight="1" spans="1:4">
      <c r="A19" s="100" t="s">
        <v>158</v>
      </c>
      <c r="B19" s="125">
        <v>13134</v>
      </c>
      <c r="C19" s="119">
        <v>10.7793522267206</v>
      </c>
      <c r="D19" s="121">
        <f t="shared" si="0"/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workbookViewId="0">
      <selection activeCell="B6" sqref="B6"/>
    </sheetView>
  </sheetViews>
  <sheetFormatPr defaultColWidth="9" defaultRowHeight="13.5" outlineLevelCol="3"/>
  <cols>
    <col min="1" max="1" width="15.625" customWidth="1"/>
    <col min="2" max="2" width="15.375" customWidth="1"/>
    <col min="3" max="3" width="15" customWidth="1"/>
    <col min="4" max="4" width="13.25" customWidth="1"/>
  </cols>
  <sheetData>
    <row r="1" ht="21.75" spans="1:4">
      <c r="A1" s="87" t="s">
        <v>211</v>
      </c>
      <c r="B1" s="88"/>
      <c r="C1" s="88"/>
      <c r="D1" s="88"/>
    </row>
    <row r="2" ht="14.25" spans="1:4">
      <c r="A2" s="89" t="s">
        <v>209</v>
      </c>
      <c r="B2" s="90"/>
      <c r="C2" s="90"/>
      <c r="D2" s="90"/>
    </row>
    <row r="3" ht="15.75" spans="1:4">
      <c r="A3" s="91"/>
      <c r="B3" s="111" t="s">
        <v>3</v>
      </c>
      <c r="C3" s="92" t="s">
        <v>4</v>
      </c>
      <c r="D3" s="112" t="s">
        <v>162</v>
      </c>
    </row>
    <row r="4" ht="15.75" spans="1:4">
      <c r="A4" s="91"/>
      <c r="B4" s="113"/>
      <c r="C4" s="94" t="s">
        <v>5</v>
      </c>
      <c r="D4" s="114"/>
    </row>
    <row r="5" ht="15.75" spans="1:4">
      <c r="A5" s="91"/>
      <c r="B5" s="115" t="s">
        <v>6</v>
      </c>
      <c r="C5" s="116" t="s">
        <v>7</v>
      </c>
      <c r="D5" s="117" t="s">
        <v>163</v>
      </c>
    </row>
    <row r="6" ht="15" customHeight="1" spans="1:4">
      <c r="A6" s="100" t="s">
        <v>146</v>
      </c>
      <c r="B6" s="118">
        <v>274490</v>
      </c>
      <c r="C6" s="119">
        <v>4.5035235531731</v>
      </c>
      <c r="D6" s="120"/>
    </row>
    <row r="7" ht="15" customHeight="1" spans="1:4">
      <c r="A7" s="100" t="s">
        <v>210</v>
      </c>
      <c r="B7" s="118">
        <v>54104</v>
      </c>
      <c r="C7" s="119">
        <v>-30.9281246010469</v>
      </c>
      <c r="D7" s="107"/>
    </row>
    <row r="8" ht="15" customHeight="1" spans="1:4">
      <c r="A8" s="100" t="s">
        <v>147</v>
      </c>
      <c r="B8" s="118">
        <v>8324</v>
      </c>
      <c r="C8" s="119">
        <v>4.02399400149962</v>
      </c>
      <c r="D8" s="121">
        <f>RANK(C8,$C$8:$C$19,0)</f>
        <v>10</v>
      </c>
    </row>
    <row r="9" ht="15" customHeight="1" spans="1:4">
      <c r="A9" s="100" t="s">
        <v>148</v>
      </c>
      <c r="B9" s="118">
        <v>10650</v>
      </c>
      <c r="C9" s="119">
        <v>10.1230482886982</v>
      </c>
      <c r="D9" s="121">
        <f t="shared" ref="D9:D19" si="0">RANK(C9,$C$8:$C$19,0)</f>
        <v>7</v>
      </c>
    </row>
    <row r="10" ht="15" customHeight="1" spans="1:4">
      <c r="A10" s="100" t="s">
        <v>149</v>
      </c>
      <c r="B10" s="118">
        <v>4188</v>
      </c>
      <c r="C10" s="119">
        <v>13.8662316476346</v>
      </c>
      <c r="D10" s="121">
        <f t="shared" si="0"/>
        <v>5</v>
      </c>
    </row>
    <row r="11" ht="15" customHeight="1" spans="1:4">
      <c r="A11" s="100" t="s">
        <v>159</v>
      </c>
      <c r="B11" s="118">
        <v>48058</v>
      </c>
      <c r="C11" s="119">
        <v>24.0110443062473</v>
      </c>
      <c r="D11" s="121">
        <f t="shared" si="0"/>
        <v>2</v>
      </c>
    </row>
    <row r="12" ht="15" customHeight="1" spans="1:4">
      <c r="A12" s="100" t="s">
        <v>150</v>
      </c>
      <c r="B12" s="118">
        <v>18942</v>
      </c>
      <c r="C12" s="119">
        <v>-1.76839703365659</v>
      </c>
      <c r="D12" s="121">
        <f t="shared" si="0"/>
        <v>12</v>
      </c>
    </row>
    <row r="13" ht="15" customHeight="1" spans="1:4">
      <c r="A13" s="100" t="s">
        <v>152</v>
      </c>
      <c r="B13" s="118">
        <v>22030</v>
      </c>
      <c r="C13" s="119">
        <v>9.67838295330081</v>
      </c>
      <c r="D13" s="121">
        <f t="shared" si="0"/>
        <v>8</v>
      </c>
    </row>
    <row r="14" ht="15" customHeight="1" spans="1:4">
      <c r="A14" s="100" t="s">
        <v>153</v>
      </c>
      <c r="B14" s="118">
        <v>26176</v>
      </c>
      <c r="C14" s="119">
        <v>-0.516874429917908</v>
      </c>
      <c r="D14" s="121">
        <f t="shared" si="0"/>
        <v>11</v>
      </c>
    </row>
    <row r="15" ht="15" customHeight="1" spans="1:4">
      <c r="A15" s="100" t="s">
        <v>154</v>
      </c>
      <c r="B15" s="118">
        <v>18949</v>
      </c>
      <c r="C15" s="119">
        <v>30.7098020280058</v>
      </c>
      <c r="D15" s="121">
        <f t="shared" si="0"/>
        <v>1</v>
      </c>
    </row>
    <row r="16" ht="15" customHeight="1" spans="1:4">
      <c r="A16" s="100" t="s">
        <v>155</v>
      </c>
      <c r="B16" s="118">
        <v>4758</v>
      </c>
      <c r="C16" s="119">
        <v>12.989788648777</v>
      </c>
      <c r="D16" s="121">
        <f t="shared" si="0"/>
        <v>6</v>
      </c>
    </row>
    <row r="17" ht="15" customHeight="1" spans="1:4">
      <c r="A17" s="100" t="s">
        <v>156</v>
      </c>
      <c r="B17" s="118">
        <v>13796</v>
      </c>
      <c r="C17" s="119">
        <v>15.4187233330545</v>
      </c>
      <c r="D17" s="121">
        <f t="shared" si="0"/>
        <v>4</v>
      </c>
    </row>
    <row r="18" ht="15" customHeight="1" spans="1:4">
      <c r="A18" s="100" t="s">
        <v>157</v>
      </c>
      <c r="B18" s="118">
        <v>6113</v>
      </c>
      <c r="C18" s="119">
        <v>22.4314039655518</v>
      </c>
      <c r="D18" s="121">
        <f t="shared" si="0"/>
        <v>3</v>
      </c>
    </row>
    <row r="19" ht="15" customHeight="1" spans="1:4">
      <c r="A19" s="100" t="s">
        <v>158</v>
      </c>
      <c r="B19" s="118">
        <v>18560</v>
      </c>
      <c r="C19" s="119">
        <v>8.77974446137616</v>
      </c>
      <c r="D19" s="121">
        <f t="shared" si="0"/>
        <v>9</v>
      </c>
    </row>
    <row r="20" ht="15" customHeight="1" spans="2:3">
      <c r="B20" s="122"/>
      <c r="C20" s="122"/>
    </row>
    <row r="21" ht="15" customHeight="1" spans="2:3">
      <c r="B21" s="122"/>
      <c r="C21" s="122"/>
    </row>
    <row r="22" ht="15" customHeight="1"/>
    <row r="23" ht="15" customHeight="1"/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C24" sqref="C24"/>
    </sheetView>
  </sheetViews>
  <sheetFormatPr defaultColWidth="9" defaultRowHeight="13.5" outlineLevelCol="3"/>
  <cols>
    <col min="1" max="1" width="13.375" customWidth="1"/>
    <col min="2" max="3" width="13" customWidth="1"/>
    <col min="4" max="4" width="16.55" customWidth="1"/>
    <col min="5" max="5" width="13.75"/>
  </cols>
  <sheetData>
    <row r="1" ht="21.75" spans="1:4">
      <c r="A1" s="87" t="s">
        <v>212</v>
      </c>
      <c r="B1" s="88"/>
      <c r="C1" s="88"/>
      <c r="D1" s="88"/>
    </row>
    <row r="2" ht="14.25" spans="1:4">
      <c r="A2" s="89" t="s">
        <v>209</v>
      </c>
      <c r="B2" s="90"/>
      <c r="C2" s="90"/>
      <c r="D2" s="90"/>
    </row>
    <row r="3" ht="15.75" spans="1:4">
      <c r="A3" s="91"/>
      <c r="B3" s="102" t="s">
        <v>3</v>
      </c>
      <c r="C3" s="102" t="s">
        <v>4</v>
      </c>
      <c r="D3" s="103" t="s">
        <v>162</v>
      </c>
    </row>
    <row r="4" ht="15.75" spans="1:4">
      <c r="A4" s="91"/>
      <c r="B4" s="102"/>
      <c r="C4" s="102" t="s">
        <v>5</v>
      </c>
      <c r="D4" s="103"/>
    </row>
    <row r="5" ht="15.75" spans="1:4">
      <c r="A5" s="91"/>
      <c r="B5" s="102" t="s">
        <v>6</v>
      </c>
      <c r="C5" s="102" t="s">
        <v>7</v>
      </c>
      <c r="D5" s="103" t="s">
        <v>163</v>
      </c>
    </row>
    <row r="6" spans="1:4">
      <c r="A6" s="100" t="s">
        <v>146</v>
      </c>
      <c r="B6" s="108"/>
      <c r="C6" s="109"/>
      <c r="D6" s="106"/>
    </row>
    <row r="7" spans="1:4">
      <c r="A7" s="100" t="s">
        <v>147</v>
      </c>
      <c r="B7" s="108"/>
      <c r="C7" s="109"/>
      <c r="D7" s="110"/>
    </row>
    <row r="8" spans="1:4">
      <c r="A8" s="100" t="s">
        <v>148</v>
      </c>
      <c r="B8" s="108"/>
      <c r="C8" s="109"/>
      <c r="D8" s="110"/>
    </row>
    <row r="9" spans="1:4">
      <c r="A9" s="100" t="s">
        <v>149</v>
      </c>
      <c r="B9" s="108"/>
      <c r="C9" s="109"/>
      <c r="D9" s="110"/>
    </row>
    <row r="10" spans="1:4">
      <c r="A10" s="100" t="s">
        <v>159</v>
      </c>
      <c r="B10" s="108"/>
      <c r="C10" s="109"/>
      <c r="D10" s="110"/>
    </row>
    <row r="11" spans="1:4">
      <c r="A11" s="100" t="s">
        <v>150</v>
      </c>
      <c r="B11" s="108"/>
      <c r="C11" s="109"/>
      <c r="D11" s="110"/>
    </row>
    <row r="12" spans="1:4">
      <c r="A12" s="100" t="s">
        <v>152</v>
      </c>
      <c r="B12" s="108"/>
      <c r="C12" s="109"/>
      <c r="D12" s="110"/>
    </row>
    <row r="13" spans="1:4">
      <c r="A13" s="100" t="s">
        <v>153</v>
      </c>
      <c r="B13" s="108"/>
      <c r="C13" s="109"/>
      <c r="D13" s="110"/>
    </row>
    <row r="14" spans="1:4">
      <c r="A14" s="100" t="s">
        <v>154</v>
      </c>
      <c r="B14" s="108"/>
      <c r="C14" s="109"/>
      <c r="D14" s="110"/>
    </row>
    <row r="15" spans="1:4">
      <c r="A15" s="100" t="s">
        <v>155</v>
      </c>
      <c r="B15" s="108"/>
      <c r="C15" s="109"/>
      <c r="D15" s="110"/>
    </row>
    <row r="16" spans="1:4">
      <c r="A16" s="100" t="s">
        <v>156</v>
      </c>
      <c r="B16" s="108"/>
      <c r="C16" s="109"/>
      <c r="D16" s="110"/>
    </row>
    <row r="17" spans="1:4">
      <c r="A17" s="100" t="s">
        <v>157</v>
      </c>
      <c r="B17" s="108"/>
      <c r="C17" s="109"/>
      <c r="D17" s="110"/>
    </row>
    <row r="18" spans="1:4">
      <c r="A18" s="100" t="s">
        <v>158</v>
      </c>
      <c r="B18" s="108"/>
      <c r="C18" s="109"/>
      <c r="D18" s="110"/>
    </row>
    <row r="19" spans="1:4">
      <c r="A19" s="100" t="s">
        <v>213</v>
      </c>
      <c r="B19" s="108"/>
      <c r="C19" s="109"/>
      <c r="D19" s="110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60" zoomScaleNormal="160" workbookViewId="0">
      <selection activeCell="B6" sqref="B6:D14"/>
    </sheetView>
  </sheetViews>
  <sheetFormatPr defaultColWidth="9" defaultRowHeight="13.5" outlineLevelCol="3"/>
  <cols>
    <col min="1" max="1" width="14.5" customWidth="1"/>
    <col min="2" max="2" width="11.75" customWidth="1"/>
    <col min="3" max="3" width="12.5" customWidth="1"/>
    <col min="4" max="4" width="12" customWidth="1"/>
  </cols>
  <sheetData>
    <row r="1" ht="21.75" spans="1:4">
      <c r="A1" s="87" t="s">
        <v>214</v>
      </c>
      <c r="B1" s="88"/>
      <c r="C1" s="88"/>
      <c r="D1" s="88"/>
    </row>
    <row r="2" ht="14.25" spans="1:4">
      <c r="A2" s="89" t="s">
        <v>215</v>
      </c>
      <c r="B2" s="90"/>
      <c r="C2" s="90"/>
      <c r="D2" s="90"/>
    </row>
    <row r="3" ht="15.75" spans="1:4">
      <c r="A3" s="91"/>
      <c r="B3" s="102" t="s">
        <v>3</v>
      </c>
      <c r="C3" s="102" t="s">
        <v>4</v>
      </c>
      <c r="D3" s="103" t="s">
        <v>162</v>
      </c>
    </row>
    <row r="4" ht="15.75" spans="1:4">
      <c r="A4" s="91"/>
      <c r="B4" s="102"/>
      <c r="C4" s="102" t="s">
        <v>5</v>
      </c>
      <c r="D4" s="103"/>
    </row>
    <row r="5" ht="15.75" spans="1:4">
      <c r="A5" s="91"/>
      <c r="B5" s="102" t="s">
        <v>6</v>
      </c>
      <c r="C5" s="102" t="s">
        <v>7</v>
      </c>
      <c r="D5" s="103" t="s">
        <v>163</v>
      </c>
    </row>
    <row r="6" spans="1:4">
      <c r="A6" s="100" t="s">
        <v>146</v>
      </c>
      <c r="B6" s="104">
        <v>695</v>
      </c>
      <c r="C6" s="105">
        <v>31.5</v>
      </c>
      <c r="D6" s="106"/>
    </row>
    <row r="7" spans="1:4">
      <c r="A7" s="100" t="s">
        <v>147</v>
      </c>
      <c r="B7" s="107"/>
      <c r="C7" s="108"/>
      <c r="D7" s="106"/>
    </row>
    <row r="8" spans="1:4">
      <c r="A8" s="100" t="s">
        <v>148</v>
      </c>
      <c r="B8" s="107"/>
      <c r="C8" s="108"/>
      <c r="D8" s="106"/>
    </row>
    <row r="9" spans="1:4">
      <c r="A9" s="100" t="s">
        <v>149</v>
      </c>
      <c r="B9" s="107"/>
      <c r="C9" s="108"/>
      <c r="D9" s="106"/>
    </row>
    <row r="10" spans="1:4">
      <c r="A10" s="100" t="s">
        <v>159</v>
      </c>
      <c r="B10" s="107">
        <v>3.6</v>
      </c>
      <c r="C10" s="108">
        <v>1</v>
      </c>
      <c r="D10" s="106">
        <v>3</v>
      </c>
    </row>
    <row r="11" spans="1:4">
      <c r="A11" s="100" t="s">
        <v>150</v>
      </c>
      <c r="B11" s="107">
        <v>676.4</v>
      </c>
      <c r="C11" s="108">
        <v>193.2</v>
      </c>
      <c r="D11" s="106">
        <v>1</v>
      </c>
    </row>
    <row r="12" spans="1:4">
      <c r="A12" s="100" t="s">
        <v>152</v>
      </c>
      <c r="B12" s="107"/>
      <c r="C12" s="108"/>
      <c r="D12" s="106"/>
    </row>
    <row r="13" spans="1:4">
      <c r="A13" s="100" t="s">
        <v>153</v>
      </c>
      <c r="B13" s="107"/>
      <c r="C13" s="108"/>
      <c r="D13" s="106"/>
    </row>
    <row r="14" spans="1:4">
      <c r="A14" s="100" t="s">
        <v>154</v>
      </c>
      <c r="B14" s="107">
        <v>15</v>
      </c>
      <c r="C14" s="108">
        <v>7.5</v>
      </c>
      <c r="D14" s="106">
        <v>2</v>
      </c>
    </row>
    <row r="15" spans="1:4">
      <c r="A15" s="100" t="s">
        <v>155</v>
      </c>
      <c r="B15" s="107"/>
      <c r="C15" s="108"/>
      <c r="D15" s="106"/>
    </row>
    <row r="16" spans="1:4">
      <c r="A16" s="100" t="s">
        <v>156</v>
      </c>
      <c r="B16" s="107"/>
      <c r="C16" s="108"/>
      <c r="D16" s="106"/>
    </row>
    <row r="17" spans="1:4">
      <c r="A17" s="100" t="s">
        <v>157</v>
      </c>
      <c r="B17" s="107"/>
      <c r="C17" s="108"/>
      <c r="D17" s="106"/>
    </row>
    <row r="18" spans="1:4">
      <c r="A18" s="100" t="s">
        <v>158</v>
      </c>
      <c r="B18" s="107"/>
      <c r="C18" s="108"/>
      <c r="D18" s="106"/>
    </row>
    <row r="19" spans="1:4">
      <c r="A19" s="100" t="s">
        <v>213</v>
      </c>
      <c r="B19" s="107"/>
      <c r="C19" s="108"/>
      <c r="D19" s="10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B6" sqref="B6:D18"/>
    </sheetView>
  </sheetViews>
  <sheetFormatPr defaultColWidth="9" defaultRowHeight="13.5" outlineLevelCol="3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ht="21.75" spans="1:4">
      <c r="A1" s="87" t="s">
        <v>216</v>
      </c>
      <c r="B1" s="88"/>
      <c r="C1" s="88"/>
      <c r="D1" s="88"/>
    </row>
    <row r="2" ht="14.25" spans="1:4">
      <c r="A2" s="89" t="s">
        <v>215</v>
      </c>
      <c r="B2" s="90"/>
      <c r="C2" s="90"/>
      <c r="D2" s="90"/>
    </row>
    <row r="3" ht="15.75" spans="1:4">
      <c r="A3" s="91"/>
      <c r="B3" s="92" t="s">
        <v>3</v>
      </c>
      <c r="C3" s="92" t="s">
        <v>4</v>
      </c>
      <c r="D3" s="93" t="s">
        <v>162</v>
      </c>
    </row>
    <row r="4" ht="15.75" spans="1:4">
      <c r="A4" s="91"/>
      <c r="B4" s="94"/>
      <c r="C4" s="94" t="s">
        <v>5</v>
      </c>
      <c r="D4" s="95"/>
    </row>
    <row r="5" ht="15.75" spans="1:4">
      <c r="A5" s="91"/>
      <c r="B5" s="94" t="s">
        <v>6</v>
      </c>
      <c r="C5" s="94" t="s">
        <v>7</v>
      </c>
      <c r="D5" s="95" t="s">
        <v>163</v>
      </c>
    </row>
    <row r="6" spans="1:4">
      <c r="A6" s="96" t="s">
        <v>146</v>
      </c>
      <c r="B6" s="97"/>
      <c r="C6" s="98"/>
      <c r="D6" s="99"/>
    </row>
    <row r="7" spans="1:4">
      <c r="A7" s="100" t="s">
        <v>147</v>
      </c>
      <c r="B7" s="97"/>
      <c r="C7" s="98"/>
      <c r="D7" s="101"/>
    </row>
    <row r="8" spans="1:4">
      <c r="A8" s="100" t="s">
        <v>148</v>
      </c>
      <c r="B8" s="97"/>
      <c r="C8" s="98"/>
      <c r="D8" s="101"/>
    </row>
    <row r="9" spans="1:4">
      <c r="A9" s="100" t="s">
        <v>149</v>
      </c>
      <c r="B9" s="97"/>
      <c r="C9" s="98"/>
      <c r="D9" s="101"/>
    </row>
    <row r="10" spans="1:4">
      <c r="A10" s="100" t="s">
        <v>159</v>
      </c>
      <c r="B10" s="97"/>
      <c r="C10" s="98"/>
      <c r="D10" s="101"/>
    </row>
    <row r="11" spans="1:4">
      <c r="A11" s="100" t="s">
        <v>150</v>
      </c>
      <c r="B11" s="97"/>
      <c r="C11" s="98"/>
      <c r="D11" s="101"/>
    </row>
    <row r="12" spans="1:4">
      <c r="A12" s="100" t="s">
        <v>152</v>
      </c>
      <c r="B12" s="97"/>
      <c r="C12" s="98"/>
      <c r="D12" s="101"/>
    </row>
    <row r="13" spans="1:4">
      <c r="A13" s="100" t="s">
        <v>153</v>
      </c>
      <c r="B13" s="97"/>
      <c r="C13" s="98"/>
      <c r="D13" s="101"/>
    </row>
    <row r="14" spans="1:4">
      <c r="A14" s="100" t="s">
        <v>154</v>
      </c>
      <c r="B14" s="97"/>
      <c r="C14" s="98"/>
      <c r="D14" s="101"/>
    </row>
    <row r="15" spans="1:4">
      <c r="A15" s="100" t="s">
        <v>155</v>
      </c>
      <c r="B15" s="97"/>
      <c r="C15" s="98"/>
      <c r="D15" s="101"/>
    </row>
    <row r="16" spans="1:4">
      <c r="A16" s="100" t="s">
        <v>156</v>
      </c>
      <c r="B16" s="97"/>
      <c r="C16" s="98"/>
      <c r="D16" s="101"/>
    </row>
    <row r="17" spans="1:4">
      <c r="A17" s="100" t="s">
        <v>157</v>
      </c>
      <c r="B17" s="97"/>
      <c r="C17" s="98"/>
      <c r="D17" s="101"/>
    </row>
    <row r="18" spans="1:4">
      <c r="A18" s="100" t="s">
        <v>158</v>
      </c>
      <c r="B18" s="97"/>
      <c r="C18" s="98"/>
      <c r="D18" s="10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B6" sqref="B6:C20"/>
    </sheetView>
  </sheetViews>
  <sheetFormatPr defaultColWidth="9" defaultRowHeight="13.5" outlineLevelCol="2"/>
  <cols>
    <col min="1" max="1" width="14.625" customWidth="1"/>
    <col min="2" max="2" width="13.5" customWidth="1"/>
    <col min="3" max="3" width="11.5" customWidth="1"/>
  </cols>
  <sheetData>
    <row r="1" ht="21" customHeight="1" spans="1:3">
      <c r="A1" s="77" t="s">
        <v>217</v>
      </c>
      <c r="B1" s="77"/>
      <c r="C1" s="78"/>
    </row>
    <row r="2" ht="21" customHeight="1" spans="1:3">
      <c r="A2" s="79" t="s">
        <v>161</v>
      </c>
      <c r="B2" s="80"/>
      <c r="C2" s="80"/>
    </row>
    <row r="3" ht="21" customHeight="1" spans="1:3">
      <c r="A3" s="62"/>
      <c r="B3" s="63" t="s">
        <v>218</v>
      </c>
      <c r="C3" s="42" t="s">
        <v>162</v>
      </c>
    </row>
    <row r="4" ht="21" customHeight="1" spans="1:3">
      <c r="A4" s="62"/>
      <c r="B4" s="81" t="s">
        <v>219</v>
      </c>
      <c r="C4" s="44"/>
    </row>
    <row r="5" ht="21" customHeight="1" spans="1:3">
      <c r="A5" s="62"/>
      <c r="B5" s="82" t="s">
        <v>220</v>
      </c>
      <c r="C5" s="46" t="s">
        <v>163</v>
      </c>
    </row>
    <row r="6" ht="21" customHeight="1" spans="1:3">
      <c r="A6" s="83" t="s">
        <v>221</v>
      </c>
      <c r="B6" s="69">
        <v>26.7</v>
      </c>
      <c r="C6" s="84"/>
    </row>
    <row r="7" ht="21" customHeight="1" spans="1:3">
      <c r="A7" s="83" t="s">
        <v>222</v>
      </c>
      <c r="B7" s="72">
        <v>28.1</v>
      </c>
      <c r="C7" s="85">
        <v>4</v>
      </c>
    </row>
    <row r="8" ht="21" customHeight="1" spans="1:3">
      <c r="A8" s="83" t="s">
        <v>223</v>
      </c>
      <c r="B8" s="72">
        <v>27.3</v>
      </c>
      <c r="C8" s="85">
        <v>8</v>
      </c>
    </row>
    <row r="9" ht="21" customHeight="1" spans="1:3">
      <c r="A9" s="83" t="s">
        <v>224</v>
      </c>
      <c r="B9" s="72">
        <v>27.2</v>
      </c>
      <c r="C9" s="85">
        <v>9</v>
      </c>
    </row>
    <row r="10" ht="21" customHeight="1" spans="1:3">
      <c r="A10" s="83" t="s">
        <v>225</v>
      </c>
      <c r="B10" s="72">
        <v>21</v>
      </c>
      <c r="C10" s="85">
        <v>13</v>
      </c>
    </row>
    <row r="11" ht="21" customHeight="1" spans="1:3">
      <c r="A11" s="83" t="s">
        <v>226</v>
      </c>
      <c r="B11" s="72">
        <v>27.6</v>
      </c>
      <c r="C11" s="85">
        <v>7</v>
      </c>
    </row>
    <row r="12" ht="21" customHeight="1" spans="1:3">
      <c r="A12" s="83" t="s">
        <v>227</v>
      </c>
      <c r="B12" s="72">
        <v>24.4</v>
      </c>
      <c r="C12" s="85">
        <v>11</v>
      </c>
    </row>
    <row r="13" ht="21" customHeight="1" spans="1:3">
      <c r="A13" s="83" t="s">
        <v>228</v>
      </c>
      <c r="B13" s="72">
        <v>27.7</v>
      </c>
      <c r="C13" s="85">
        <v>6</v>
      </c>
    </row>
    <row r="14" ht="21" customHeight="1" spans="1:3">
      <c r="A14" s="83" t="s">
        <v>229</v>
      </c>
      <c r="B14" s="72">
        <v>20.5</v>
      </c>
      <c r="C14" s="85">
        <v>14</v>
      </c>
    </row>
    <row r="15" ht="21" customHeight="1" spans="1:3">
      <c r="A15" s="83" t="s">
        <v>230</v>
      </c>
      <c r="B15" s="72">
        <v>30.4</v>
      </c>
      <c r="C15" s="85">
        <v>1</v>
      </c>
    </row>
    <row r="16" ht="21" customHeight="1" spans="1:3">
      <c r="A16" s="83" t="s">
        <v>231</v>
      </c>
      <c r="B16" s="72">
        <v>21.9</v>
      </c>
      <c r="C16" s="85">
        <v>12</v>
      </c>
    </row>
    <row r="17" ht="21" customHeight="1" spans="1:3">
      <c r="A17" s="83" t="s">
        <v>232</v>
      </c>
      <c r="B17" s="72">
        <v>27.1</v>
      </c>
      <c r="C17" s="85">
        <v>10</v>
      </c>
    </row>
    <row r="18" ht="21" customHeight="1" spans="1:3">
      <c r="A18" s="83" t="s">
        <v>233</v>
      </c>
      <c r="B18" s="72">
        <v>29.4</v>
      </c>
      <c r="C18" s="85">
        <v>3</v>
      </c>
    </row>
    <row r="19" ht="21" customHeight="1" spans="1:3">
      <c r="A19" s="83" t="s">
        <v>234</v>
      </c>
      <c r="B19" s="72">
        <v>27.9</v>
      </c>
      <c r="C19" s="85">
        <v>5</v>
      </c>
    </row>
    <row r="20" ht="21" customHeight="1" spans="1:3">
      <c r="A20" s="83" t="s">
        <v>235</v>
      </c>
      <c r="B20" s="74">
        <v>29.9</v>
      </c>
      <c r="C20" s="86">
        <v>2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15" zoomScaleNormal="115" workbookViewId="0">
      <selection activeCell="B6" sqref="B6:C20"/>
    </sheetView>
  </sheetViews>
  <sheetFormatPr defaultColWidth="9" defaultRowHeight="13.5" outlineLevelCol="6"/>
  <cols>
    <col min="1" max="1" width="13.25" customWidth="1"/>
    <col min="2" max="2" width="18.5" customWidth="1"/>
    <col min="3" max="3" width="14.625" customWidth="1"/>
  </cols>
  <sheetData>
    <row r="1" ht="21" customHeight="1" spans="1:3">
      <c r="A1" s="37" t="s">
        <v>236</v>
      </c>
      <c r="B1" s="37"/>
      <c r="C1" s="37"/>
    </row>
    <row r="2" ht="21" customHeight="1" spans="1:3">
      <c r="A2" s="50" t="s">
        <v>237</v>
      </c>
      <c r="B2" s="53"/>
      <c r="C2" s="53"/>
    </row>
    <row r="3" ht="21" customHeight="1" spans="1:3">
      <c r="A3" s="62"/>
      <c r="B3" s="63" t="s">
        <v>218</v>
      </c>
      <c r="C3" s="64" t="s">
        <v>162</v>
      </c>
    </row>
    <row r="4" ht="21" customHeight="1" spans="1:3">
      <c r="A4" s="62"/>
      <c r="B4" s="65" t="s">
        <v>238</v>
      </c>
      <c r="C4" s="66"/>
    </row>
    <row r="5" ht="21" customHeight="1" spans="1:3">
      <c r="A5" s="62"/>
      <c r="B5" s="67" t="s">
        <v>239</v>
      </c>
      <c r="C5" s="68" t="s">
        <v>163</v>
      </c>
    </row>
    <row r="6" ht="21" customHeight="1" spans="1:7">
      <c r="A6" s="47" t="s">
        <v>240</v>
      </c>
      <c r="B6" s="69">
        <v>20.8</v>
      </c>
      <c r="C6" s="70"/>
      <c r="D6" s="71"/>
      <c r="E6" s="75"/>
      <c r="F6" s="76"/>
      <c r="G6" s="35"/>
    </row>
    <row r="7" ht="21" customHeight="1" spans="1:7">
      <c r="A7" s="50" t="s">
        <v>222</v>
      </c>
      <c r="B7" s="72">
        <v>17.9</v>
      </c>
      <c r="C7" s="73">
        <v>10</v>
      </c>
      <c r="D7" s="28"/>
      <c r="E7" s="29"/>
      <c r="F7" s="30"/>
      <c r="G7" s="35"/>
    </row>
    <row r="8" ht="21" customHeight="1" spans="1:7">
      <c r="A8" s="50" t="s">
        <v>223</v>
      </c>
      <c r="B8" s="72">
        <v>16.3</v>
      </c>
      <c r="C8" s="73">
        <v>12</v>
      </c>
      <c r="D8" s="28"/>
      <c r="E8" s="29"/>
      <c r="F8" s="30"/>
      <c r="G8" s="35"/>
    </row>
    <row r="9" ht="21" customHeight="1" spans="1:7">
      <c r="A9" s="50" t="s">
        <v>224</v>
      </c>
      <c r="B9" s="72">
        <v>35.5</v>
      </c>
      <c r="C9" s="73">
        <v>3</v>
      </c>
      <c r="D9" s="28"/>
      <c r="E9" s="29"/>
      <c r="F9" s="30"/>
      <c r="G9" s="35"/>
    </row>
    <row r="10" ht="21" customHeight="1" spans="1:7">
      <c r="A10" s="50" t="s">
        <v>225</v>
      </c>
      <c r="B10" s="72">
        <v>23</v>
      </c>
      <c r="C10" s="73">
        <v>7</v>
      </c>
      <c r="D10" s="28"/>
      <c r="E10" s="29"/>
      <c r="F10" s="30"/>
      <c r="G10" s="35"/>
    </row>
    <row r="11" ht="21" customHeight="1" spans="1:7">
      <c r="A11" s="50" t="s">
        <v>226</v>
      </c>
      <c r="B11" s="72">
        <v>34.2</v>
      </c>
      <c r="C11" s="73">
        <v>4</v>
      </c>
      <c r="D11" s="31"/>
      <c r="E11" s="29"/>
      <c r="F11" s="30"/>
      <c r="G11" s="35"/>
    </row>
    <row r="12" ht="21" customHeight="1" spans="1:7">
      <c r="A12" s="50" t="s">
        <v>227</v>
      </c>
      <c r="B12" s="72">
        <v>11.1</v>
      </c>
      <c r="C12" s="73">
        <v>13</v>
      </c>
      <c r="D12" s="31"/>
      <c r="E12" s="29"/>
      <c r="F12" s="30"/>
      <c r="G12" s="35"/>
    </row>
    <row r="13" ht="21" customHeight="1" spans="1:7">
      <c r="A13" s="50" t="s">
        <v>228</v>
      </c>
      <c r="B13" s="72">
        <v>24.1</v>
      </c>
      <c r="C13" s="73">
        <v>5</v>
      </c>
      <c r="D13" s="31"/>
      <c r="E13" s="29"/>
      <c r="F13" s="30"/>
      <c r="G13" s="35"/>
    </row>
    <row r="14" ht="21" customHeight="1" spans="1:7">
      <c r="A14" s="50" t="s">
        <v>229</v>
      </c>
      <c r="B14" s="72">
        <v>20.9</v>
      </c>
      <c r="C14" s="73">
        <v>9</v>
      </c>
      <c r="D14" s="31"/>
      <c r="E14" s="29"/>
      <c r="F14" s="30"/>
      <c r="G14" s="35"/>
    </row>
    <row r="15" ht="21" customHeight="1" spans="1:7">
      <c r="A15" s="50" t="s">
        <v>230</v>
      </c>
      <c r="B15" s="72">
        <v>21.6</v>
      </c>
      <c r="C15" s="73">
        <v>8</v>
      </c>
      <c r="D15" s="31"/>
      <c r="E15" s="29"/>
      <c r="F15" s="30"/>
      <c r="G15" s="35"/>
    </row>
    <row r="16" ht="21" customHeight="1" spans="1:7">
      <c r="A16" s="50" t="s">
        <v>231</v>
      </c>
      <c r="B16" s="72">
        <v>0.8</v>
      </c>
      <c r="C16" s="73">
        <v>14</v>
      </c>
      <c r="D16" s="31"/>
      <c r="E16" s="29"/>
      <c r="F16" s="30"/>
      <c r="G16" s="35"/>
    </row>
    <row r="17" ht="21" customHeight="1" spans="1:7">
      <c r="A17" s="50" t="s">
        <v>232</v>
      </c>
      <c r="B17" s="72">
        <v>17.8</v>
      </c>
      <c r="C17" s="73">
        <v>11</v>
      </c>
      <c r="D17" s="31"/>
      <c r="E17" s="29"/>
      <c r="F17" s="30"/>
      <c r="G17" s="35"/>
    </row>
    <row r="18" ht="21" customHeight="1" spans="1:7">
      <c r="A18" s="50" t="s">
        <v>233</v>
      </c>
      <c r="B18" s="72">
        <v>23.1</v>
      </c>
      <c r="C18" s="73">
        <v>6</v>
      </c>
      <c r="D18" s="31"/>
      <c r="E18" s="29"/>
      <c r="F18" s="30"/>
      <c r="G18" s="35"/>
    </row>
    <row r="19" ht="21" customHeight="1" spans="1:7">
      <c r="A19" s="50" t="s">
        <v>234</v>
      </c>
      <c r="B19" s="72">
        <v>39.3</v>
      </c>
      <c r="C19" s="73">
        <v>2</v>
      </c>
      <c r="D19" s="31"/>
      <c r="E19" s="29"/>
      <c r="F19" s="30"/>
      <c r="G19" s="35"/>
    </row>
    <row r="20" ht="21" customHeight="1" spans="1:7">
      <c r="A20" s="50" t="s">
        <v>235</v>
      </c>
      <c r="B20" s="74">
        <v>54.5</v>
      </c>
      <c r="C20" s="73">
        <v>1</v>
      </c>
      <c r="D20" s="31"/>
      <c r="E20" s="29"/>
      <c r="F20" s="30"/>
      <c r="G20" s="35"/>
    </row>
    <row r="21" spans="4:7">
      <c r="D21" s="31"/>
      <c r="E21" s="29"/>
      <c r="F21" s="30"/>
      <c r="G21" s="35"/>
    </row>
    <row r="22" spans="4:7">
      <c r="D22" s="31"/>
      <c r="E22" s="29"/>
      <c r="F22" s="30"/>
      <c r="G22" s="35"/>
    </row>
    <row r="23" spans="4:7">
      <c r="D23" s="31"/>
      <c r="E23" s="29"/>
      <c r="F23" s="30"/>
      <c r="G23" s="35"/>
    </row>
    <row r="24" spans="4:7">
      <c r="D24" s="31"/>
      <c r="E24" s="29"/>
      <c r="F24" s="30"/>
      <c r="G24" s="35"/>
    </row>
    <row r="25" spans="4:7">
      <c r="D25" s="33"/>
      <c r="E25" s="29"/>
      <c r="F25" s="30"/>
      <c r="G25" s="35"/>
    </row>
    <row r="26" spans="5:7">
      <c r="E26" s="35"/>
      <c r="F26" s="35"/>
      <c r="G26" s="35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zoomScale="130" zoomScaleNormal="130" workbookViewId="0">
      <selection activeCell="A14" sqref="A14"/>
    </sheetView>
  </sheetViews>
  <sheetFormatPr defaultColWidth="9" defaultRowHeight="13.5" outlineLevelCol="2"/>
  <cols>
    <col min="1" max="1" width="35.5" customWidth="1"/>
    <col min="2" max="2" width="19.5" customWidth="1"/>
    <col min="3" max="3" width="19.375" customWidth="1"/>
  </cols>
  <sheetData>
    <row r="1" ht="21.75" spans="1:3">
      <c r="A1" s="168" t="s">
        <v>29</v>
      </c>
      <c r="B1" s="169"/>
      <c r="C1" s="169"/>
    </row>
    <row r="2" ht="21.75" spans="1:3">
      <c r="A2" s="168"/>
      <c r="B2" s="258" t="s">
        <v>30</v>
      </c>
      <c r="C2" s="258"/>
    </row>
    <row r="3" spans="1:3">
      <c r="A3" s="259" t="s">
        <v>2</v>
      </c>
      <c r="B3" s="260" t="s">
        <v>3</v>
      </c>
      <c r="C3" s="261" t="s">
        <v>4</v>
      </c>
    </row>
    <row r="4" spans="1:3">
      <c r="A4" s="262"/>
      <c r="B4" s="162"/>
      <c r="C4" s="263" t="s">
        <v>5</v>
      </c>
    </row>
    <row r="5" spans="1:3">
      <c r="A5" s="264"/>
      <c r="B5" s="265" t="s">
        <v>6</v>
      </c>
      <c r="C5" s="266" t="s">
        <v>7</v>
      </c>
    </row>
    <row r="6" spans="1:3">
      <c r="A6" s="267" t="s">
        <v>31</v>
      </c>
      <c r="B6" s="268"/>
      <c r="C6" s="269"/>
    </row>
    <row r="7" spans="1:3">
      <c r="A7" s="267" t="s">
        <v>32</v>
      </c>
      <c r="B7" s="270">
        <v>4.2</v>
      </c>
      <c r="C7" s="271"/>
    </row>
    <row r="8" spans="1:3">
      <c r="A8" s="267" t="s">
        <v>33</v>
      </c>
      <c r="B8" s="272">
        <v>2219.71126</v>
      </c>
      <c r="C8" s="273">
        <v>5.6</v>
      </c>
    </row>
    <row r="9" spans="1:3">
      <c r="A9" s="274" t="s">
        <v>34</v>
      </c>
      <c r="B9" s="272">
        <v>1876.4882</v>
      </c>
      <c r="C9" s="273">
        <v>5</v>
      </c>
    </row>
    <row r="10" spans="1:3">
      <c r="A10" s="274" t="s">
        <v>35</v>
      </c>
      <c r="B10" s="275">
        <v>139.29965</v>
      </c>
      <c r="C10" s="249">
        <v>35.3</v>
      </c>
    </row>
    <row r="11" spans="1:3">
      <c r="A11" s="267" t="s">
        <v>36</v>
      </c>
      <c r="B11" s="276">
        <v>137.23829</v>
      </c>
      <c r="C11" s="249">
        <v>15.8</v>
      </c>
    </row>
    <row r="12" spans="1:3">
      <c r="A12" s="267" t="s">
        <v>37</v>
      </c>
      <c r="B12" s="272">
        <v>105.88801</v>
      </c>
      <c r="C12" s="273">
        <v>16.2</v>
      </c>
    </row>
    <row r="13" spans="1:3">
      <c r="A13" s="267" t="s">
        <v>38</v>
      </c>
      <c r="B13" s="277">
        <v>2.26594</v>
      </c>
      <c r="C13" s="273">
        <v>4.7</v>
      </c>
    </row>
    <row r="14" spans="1:3">
      <c r="A14" s="274" t="s">
        <v>39</v>
      </c>
      <c r="B14" s="278">
        <v>210689</v>
      </c>
      <c r="C14" s="273">
        <v>-2.2</v>
      </c>
    </row>
    <row r="15" ht="15.75" spans="1:3">
      <c r="A15" s="279" t="s">
        <v>40</v>
      </c>
      <c r="B15" s="280"/>
      <c r="C15" s="281"/>
    </row>
    <row r="16" spans="1:3">
      <c r="A16" s="279" t="s">
        <v>41</v>
      </c>
      <c r="B16" s="282"/>
      <c r="C16" s="283"/>
    </row>
    <row r="17" spans="1:3">
      <c r="A17" s="279" t="s">
        <v>42</v>
      </c>
      <c r="B17" s="284"/>
      <c r="C17" s="285"/>
    </row>
    <row r="18" ht="15.75" spans="1:3">
      <c r="A18" s="279" t="s">
        <v>43</v>
      </c>
      <c r="B18" s="286"/>
      <c r="C18" s="283"/>
    </row>
    <row r="19" spans="1:3">
      <c r="A19" s="279" t="s">
        <v>44</v>
      </c>
      <c r="B19" s="287"/>
      <c r="C19" s="283"/>
    </row>
    <row r="20" spans="1:3">
      <c r="A20" s="279" t="s">
        <v>45</v>
      </c>
      <c r="B20" s="287"/>
      <c r="C20" s="283"/>
    </row>
    <row r="21" spans="1:3">
      <c r="A21" s="279" t="s">
        <v>46</v>
      </c>
      <c r="B21" s="287"/>
      <c r="C21" s="283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A2" sqref="A2:C2"/>
    </sheetView>
  </sheetViews>
  <sheetFormatPr defaultColWidth="9" defaultRowHeight="13.5" outlineLevelCol="2"/>
  <cols>
    <col min="1" max="1" width="15.5" customWidth="1"/>
    <col min="2" max="2" width="13" style="36" customWidth="1"/>
    <col min="3" max="3" width="13.625" customWidth="1"/>
  </cols>
  <sheetData>
    <row r="1" ht="21" customHeight="1" spans="1:3">
      <c r="A1" s="37" t="s">
        <v>241</v>
      </c>
      <c r="B1" s="37"/>
      <c r="C1" s="37"/>
    </row>
    <row r="2" ht="21" customHeight="1" spans="1:3">
      <c r="A2" s="50"/>
      <c r="B2" s="53"/>
      <c r="C2" s="53"/>
    </row>
    <row r="3" ht="21" customHeight="1" spans="1:3">
      <c r="A3" s="54"/>
      <c r="B3" s="55" t="s">
        <v>219</v>
      </c>
      <c r="C3" s="53" t="s">
        <v>162</v>
      </c>
    </row>
    <row r="4" ht="21" customHeight="1" spans="1:3">
      <c r="A4" s="54"/>
      <c r="B4" s="56"/>
      <c r="C4" s="57"/>
    </row>
    <row r="5" ht="21" customHeight="1" spans="1:3">
      <c r="A5" s="54"/>
      <c r="B5" s="58" t="s">
        <v>242</v>
      </c>
      <c r="C5" s="59" t="s">
        <v>163</v>
      </c>
    </row>
    <row r="6" ht="21" customHeight="1" spans="1:3">
      <c r="A6" s="47" t="s">
        <v>240</v>
      </c>
      <c r="B6" s="17">
        <v>19.1</v>
      </c>
      <c r="C6" s="60"/>
    </row>
    <row r="7" ht="21" customHeight="1" spans="1:3">
      <c r="A7" s="50" t="s">
        <v>222</v>
      </c>
      <c r="B7" s="20">
        <v>25.7</v>
      </c>
      <c r="C7" s="61">
        <v>4</v>
      </c>
    </row>
    <row r="8" ht="21" customHeight="1" spans="1:3">
      <c r="A8" s="50" t="s">
        <v>223</v>
      </c>
      <c r="B8" s="20">
        <v>34</v>
      </c>
      <c r="C8" s="61">
        <v>2</v>
      </c>
    </row>
    <row r="9" ht="21" customHeight="1" spans="1:3">
      <c r="A9" s="50" t="s">
        <v>224</v>
      </c>
      <c r="B9" s="20">
        <v>18.8</v>
      </c>
      <c r="C9" s="61">
        <v>8</v>
      </c>
    </row>
    <row r="10" ht="21" customHeight="1" spans="1:3">
      <c r="A10" s="50" t="s">
        <v>225</v>
      </c>
      <c r="B10" s="20">
        <v>13.9</v>
      </c>
      <c r="C10" s="61">
        <v>11</v>
      </c>
    </row>
    <row r="11" ht="21" customHeight="1" spans="1:3">
      <c r="A11" s="50" t="s">
        <v>226</v>
      </c>
      <c r="B11" s="20">
        <v>21.6</v>
      </c>
      <c r="C11" s="61">
        <v>5</v>
      </c>
    </row>
    <row r="12" ht="21" customHeight="1" spans="1:3">
      <c r="A12" s="50" t="s">
        <v>227</v>
      </c>
      <c r="B12" s="20">
        <v>9.8</v>
      </c>
      <c r="C12" s="61">
        <v>14</v>
      </c>
    </row>
    <row r="13" ht="21" customHeight="1" spans="1:3">
      <c r="A13" s="50" t="s">
        <v>228</v>
      </c>
      <c r="B13" s="20">
        <v>14.1</v>
      </c>
      <c r="C13" s="61">
        <v>10</v>
      </c>
    </row>
    <row r="14" ht="21" customHeight="1" spans="1:3">
      <c r="A14" s="50" t="s">
        <v>229</v>
      </c>
      <c r="B14" s="20">
        <v>13.8</v>
      </c>
      <c r="C14" s="61">
        <v>12</v>
      </c>
    </row>
    <row r="15" ht="21" customHeight="1" spans="1:3">
      <c r="A15" s="50" t="s">
        <v>230</v>
      </c>
      <c r="B15" s="20">
        <v>26</v>
      </c>
      <c r="C15" s="61">
        <v>3</v>
      </c>
    </row>
    <row r="16" ht="21" customHeight="1" spans="1:3">
      <c r="A16" s="50" t="s">
        <v>231</v>
      </c>
      <c r="B16" s="20">
        <v>12.7</v>
      </c>
      <c r="C16" s="61">
        <v>13</v>
      </c>
    </row>
    <row r="17" ht="21" customHeight="1" spans="1:3">
      <c r="A17" s="50" t="s">
        <v>232</v>
      </c>
      <c r="B17" s="20">
        <v>19.8</v>
      </c>
      <c r="C17" s="61">
        <v>6</v>
      </c>
    </row>
    <row r="18" ht="21" customHeight="1" spans="1:3">
      <c r="A18" s="50" t="s">
        <v>233</v>
      </c>
      <c r="B18" s="20">
        <v>17.2</v>
      </c>
      <c r="C18" s="61">
        <v>9</v>
      </c>
    </row>
    <row r="19" ht="21" customHeight="1" spans="1:3">
      <c r="A19" s="50" t="s">
        <v>234</v>
      </c>
      <c r="B19" s="20">
        <v>19.2</v>
      </c>
      <c r="C19" s="61">
        <v>7</v>
      </c>
    </row>
    <row r="20" ht="21" customHeight="1" spans="1:3">
      <c r="A20" s="50" t="s">
        <v>235</v>
      </c>
      <c r="B20" s="23">
        <v>47.3</v>
      </c>
      <c r="C20" s="61">
        <v>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15" zoomScaleNormal="115" workbookViewId="0">
      <selection activeCell="B6" sqref="B6:D20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6" customWidth="1"/>
    <col min="4" max="4" width="12.125" customWidth="1"/>
  </cols>
  <sheetData>
    <row r="1" ht="21" customHeight="1" spans="1:4">
      <c r="A1" s="37" t="s">
        <v>243</v>
      </c>
      <c r="B1" s="37"/>
      <c r="C1" s="37"/>
      <c r="D1" s="37"/>
    </row>
    <row r="2" ht="21" customHeight="1" spans="1:4">
      <c r="A2" s="38" t="s">
        <v>30</v>
      </c>
      <c r="B2" s="39"/>
      <c r="C2" s="39"/>
      <c r="D2" s="40"/>
    </row>
    <row r="3" ht="21" customHeight="1" spans="1:4">
      <c r="A3" s="7"/>
      <c r="B3" s="7" t="s">
        <v>244</v>
      </c>
      <c r="C3" s="41" t="s">
        <v>219</v>
      </c>
      <c r="D3" s="42" t="s">
        <v>162</v>
      </c>
    </row>
    <row r="4" ht="21" customHeight="1" spans="1:4">
      <c r="A4" s="10"/>
      <c r="B4" s="10"/>
      <c r="C4" s="43"/>
      <c r="D4" s="44"/>
    </row>
    <row r="5" ht="21" customHeight="1" spans="1:4">
      <c r="A5" s="13"/>
      <c r="B5" s="13" t="s">
        <v>245</v>
      </c>
      <c r="C5" s="45" t="s">
        <v>220</v>
      </c>
      <c r="D5" s="46" t="s">
        <v>163</v>
      </c>
    </row>
    <row r="6" ht="21" customHeight="1" spans="1:4">
      <c r="A6" s="47" t="s">
        <v>240</v>
      </c>
      <c r="B6" s="48">
        <v>539.7757</v>
      </c>
      <c r="C6" s="20">
        <v>13.7</v>
      </c>
      <c r="D6" s="49"/>
    </row>
    <row r="7" ht="21" customHeight="1" spans="1:4">
      <c r="A7" s="50" t="s">
        <v>222</v>
      </c>
      <c r="B7" s="48">
        <v>201.1285</v>
      </c>
      <c r="C7" s="20">
        <v>11.9</v>
      </c>
      <c r="D7" s="51">
        <v>8</v>
      </c>
    </row>
    <row r="8" ht="21" customHeight="1" spans="1:4">
      <c r="A8" s="50" t="s">
        <v>223</v>
      </c>
      <c r="B8" s="48">
        <v>31.4295</v>
      </c>
      <c r="C8" s="20">
        <v>10.9</v>
      </c>
      <c r="D8" s="51">
        <v>12</v>
      </c>
    </row>
    <row r="9" ht="21" customHeight="1" spans="1:4">
      <c r="A9" s="50" t="s">
        <v>224</v>
      </c>
      <c r="B9" s="48">
        <v>19.8148</v>
      </c>
      <c r="C9" s="20">
        <v>15</v>
      </c>
      <c r="D9" s="51">
        <v>2</v>
      </c>
    </row>
    <row r="10" ht="21" customHeight="1" spans="1:4">
      <c r="A10" s="50" t="s">
        <v>225</v>
      </c>
      <c r="B10" s="48">
        <v>26.6605</v>
      </c>
      <c r="C10" s="20">
        <v>13.7</v>
      </c>
      <c r="D10" s="51">
        <v>4</v>
      </c>
    </row>
    <row r="11" ht="21" customHeight="1" spans="1:4">
      <c r="A11" s="50" t="s">
        <v>226</v>
      </c>
      <c r="B11" s="48">
        <v>16.3709</v>
      </c>
      <c r="C11" s="20">
        <v>11.6</v>
      </c>
      <c r="D11" s="51">
        <v>9</v>
      </c>
    </row>
    <row r="12" ht="21" customHeight="1" spans="1:4">
      <c r="A12" s="50" t="s">
        <v>227</v>
      </c>
      <c r="B12" s="48">
        <v>28.8259</v>
      </c>
      <c r="C12" s="20">
        <v>7.8</v>
      </c>
      <c r="D12" s="51">
        <v>13</v>
      </c>
    </row>
    <row r="13" ht="21" customHeight="1" spans="1:4">
      <c r="A13" s="50" t="s">
        <v>228</v>
      </c>
      <c r="B13" s="48">
        <v>39.3654</v>
      </c>
      <c r="C13" s="20">
        <v>13.5</v>
      </c>
      <c r="D13" s="51">
        <v>5</v>
      </c>
    </row>
    <row r="14" ht="21" customHeight="1" spans="1:4">
      <c r="A14" s="50" t="s">
        <v>229</v>
      </c>
      <c r="B14" s="48">
        <v>6.6978</v>
      </c>
      <c r="C14" s="20">
        <v>11.3</v>
      </c>
      <c r="D14" s="51">
        <v>11</v>
      </c>
    </row>
    <row r="15" ht="21" customHeight="1" spans="1:4">
      <c r="A15" s="50" t="s">
        <v>230</v>
      </c>
      <c r="B15" s="48">
        <v>13.1701</v>
      </c>
      <c r="C15" s="20">
        <v>5.2</v>
      </c>
      <c r="D15" s="51">
        <v>14</v>
      </c>
    </row>
    <row r="16" ht="21" customHeight="1" spans="1:4">
      <c r="A16" s="50" t="s">
        <v>231</v>
      </c>
      <c r="B16" s="48">
        <v>27.5083</v>
      </c>
      <c r="C16" s="20">
        <v>12.5</v>
      </c>
      <c r="D16" s="51">
        <v>7</v>
      </c>
    </row>
    <row r="17" ht="21" customHeight="1" spans="1:4">
      <c r="A17" s="50" t="s">
        <v>232</v>
      </c>
      <c r="B17" s="48">
        <v>20.2735</v>
      </c>
      <c r="C17" s="20">
        <v>13.2</v>
      </c>
      <c r="D17" s="51">
        <v>6</v>
      </c>
    </row>
    <row r="18" ht="21" customHeight="1" spans="1:4">
      <c r="A18" s="50" t="s">
        <v>233</v>
      </c>
      <c r="B18" s="48">
        <v>20.1085</v>
      </c>
      <c r="C18" s="20">
        <v>14</v>
      </c>
      <c r="D18" s="51">
        <v>3</v>
      </c>
    </row>
    <row r="19" ht="21" customHeight="1" spans="1:4">
      <c r="A19" s="50" t="s">
        <v>234</v>
      </c>
      <c r="B19" s="48">
        <v>19.3754</v>
      </c>
      <c r="C19" s="20">
        <v>27.4</v>
      </c>
      <c r="D19" s="51">
        <v>1</v>
      </c>
    </row>
    <row r="20" ht="21" customHeight="1" spans="1:4">
      <c r="A20" s="50" t="s">
        <v>235</v>
      </c>
      <c r="B20" s="52">
        <v>9.7809</v>
      </c>
      <c r="C20" s="23">
        <v>11.5</v>
      </c>
      <c r="D20" s="51">
        <v>10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H16" sqref="H16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246</v>
      </c>
      <c r="B1" s="3"/>
      <c r="C1" s="3"/>
      <c r="D1" s="3"/>
    </row>
    <row r="2" ht="21" customHeight="1" spans="1:4">
      <c r="A2" s="4" t="s">
        <v>30</v>
      </c>
      <c r="B2" s="5"/>
      <c r="C2" s="5"/>
      <c r="D2" s="5"/>
    </row>
    <row r="3" ht="21" customHeight="1" spans="1:4">
      <c r="A3" s="6"/>
      <c r="B3" s="7" t="s">
        <v>244</v>
      </c>
      <c r="C3" s="8" t="s">
        <v>238</v>
      </c>
      <c r="D3" s="9" t="s">
        <v>162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245</v>
      </c>
      <c r="C5" s="14" t="s">
        <v>247</v>
      </c>
      <c r="D5" s="15" t="s">
        <v>163</v>
      </c>
    </row>
    <row r="6" ht="21" customHeight="1" spans="1:9">
      <c r="A6" s="16" t="s">
        <v>248</v>
      </c>
      <c r="B6" s="17">
        <v>459.1316</v>
      </c>
      <c r="C6" s="17">
        <v>76.2</v>
      </c>
      <c r="D6" s="18"/>
      <c r="E6" s="25"/>
      <c r="F6" s="26"/>
      <c r="G6" s="26"/>
      <c r="H6" s="27"/>
      <c r="I6" s="27"/>
    </row>
    <row r="7" ht="21" customHeight="1" spans="1:9">
      <c r="A7" s="19" t="s">
        <v>249</v>
      </c>
      <c r="B7" s="17">
        <v>221.2855</v>
      </c>
      <c r="C7" s="20">
        <v>94.6</v>
      </c>
      <c r="D7" s="21">
        <v>5</v>
      </c>
      <c r="E7" s="28"/>
      <c r="F7" s="29"/>
      <c r="G7" s="29"/>
      <c r="H7" s="30"/>
      <c r="I7" s="30"/>
    </row>
    <row r="8" ht="21" customHeight="1" spans="1:9">
      <c r="A8" s="19" t="s">
        <v>250</v>
      </c>
      <c r="B8" s="17">
        <v>26.7291</v>
      </c>
      <c r="C8" s="20">
        <v>69.9</v>
      </c>
      <c r="D8" s="21">
        <v>7</v>
      </c>
      <c r="E8" s="28"/>
      <c r="F8" s="29"/>
      <c r="G8" s="29"/>
      <c r="H8" s="30"/>
      <c r="I8" s="30"/>
    </row>
    <row r="9" ht="21" customHeight="1" spans="1:9">
      <c r="A9" s="19" t="s">
        <v>251</v>
      </c>
      <c r="B9" s="17">
        <v>7.6043</v>
      </c>
      <c r="C9" s="20">
        <v>24.3</v>
      </c>
      <c r="D9" s="21">
        <v>11</v>
      </c>
      <c r="E9" s="28"/>
      <c r="F9" s="29"/>
      <c r="G9" s="29"/>
      <c r="H9" s="30"/>
      <c r="I9" s="30"/>
    </row>
    <row r="10" ht="21" customHeight="1" spans="1:9">
      <c r="A10" s="19" t="s">
        <v>252</v>
      </c>
      <c r="B10" s="17">
        <v>18.0498</v>
      </c>
      <c r="C10" s="20">
        <v>-11.8</v>
      </c>
      <c r="D10" s="21">
        <v>13</v>
      </c>
      <c r="E10" s="28"/>
      <c r="F10" s="29"/>
      <c r="G10" s="29"/>
      <c r="H10" s="30"/>
      <c r="I10" s="30"/>
    </row>
    <row r="11" ht="21" customHeight="1" spans="1:9">
      <c r="A11" s="19" t="s">
        <v>253</v>
      </c>
      <c r="B11" s="17">
        <v>52.7545</v>
      </c>
      <c r="C11" s="20">
        <v>63.4</v>
      </c>
      <c r="D11" s="21">
        <v>8</v>
      </c>
      <c r="E11" s="31"/>
      <c r="F11" s="29"/>
      <c r="G11" s="29"/>
      <c r="H11" s="30"/>
      <c r="I11" s="30"/>
    </row>
    <row r="12" ht="21" customHeight="1" spans="1:9">
      <c r="A12" s="19" t="s">
        <v>254</v>
      </c>
      <c r="B12" s="17">
        <v>14.0771</v>
      </c>
      <c r="C12" s="20">
        <v>-46.7</v>
      </c>
      <c r="D12" s="21">
        <v>14</v>
      </c>
      <c r="E12" s="31"/>
      <c r="F12" s="29"/>
      <c r="G12" s="29"/>
      <c r="H12" s="30"/>
      <c r="I12" s="30"/>
    </row>
    <row r="13" ht="21" customHeight="1" spans="1:9">
      <c r="A13" s="19" t="s">
        <v>255</v>
      </c>
      <c r="B13" s="17">
        <v>25.4636</v>
      </c>
      <c r="C13" s="20">
        <v>284.2</v>
      </c>
      <c r="D13" s="21">
        <v>2</v>
      </c>
      <c r="E13" s="31"/>
      <c r="F13" s="29"/>
      <c r="G13" s="29"/>
      <c r="H13" s="30"/>
      <c r="I13" s="30"/>
    </row>
    <row r="14" ht="21" customHeight="1" spans="1:9">
      <c r="A14" s="19" t="s">
        <v>256</v>
      </c>
      <c r="B14" s="17">
        <v>3.3945</v>
      </c>
      <c r="C14" s="20">
        <v>718.2</v>
      </c>
      <c r="D14" s="21">
        <v>1</v>
      </c>
      <c r="E14" s="31"/>
      <c r="F14" s="29"/>
      <c r="G14" s="29"/>
      <c r="H14" s="30"/>
      <c r="I14" s="30"/>
    </row>
    <row r="15" ht="21" customHeight="1" spans="1:9">
      <c r="A15" s="19" t="s">
        <v>257</v>
      </c>
      <c r="B15" s="17">
        <v>15.6507</v>
      </c>
      <c r="C15" s="20">
        <v>280.4</v>
      </c>
      <c r="D15" s="21">
        <v>3</v>
      </c>
      <c r="E15" s="31"/>
      <c r="F15" s="29"/>
      <c r="G15" s="29"/>
      <c r="H15" s="30"/>
      <c r="I15" s="30"/>
    </row>
    <row r="16" ht="21" customHeight="1" spans="1:9">
      <c r="A16" s="19" t="s">
        <v>258</v>
      </c>
      <c r="B16" s="17">
        <v>39.2398</v>
      </c>
      <c r="C16" s="20">
        <v>176.9</v>
      </c>
      <c r="D16" s="21">
        <v>4</v>
      </c>
      <c r="E16" s="31"/>
      <c r="F16" s="29"/>
      <c r="G16" s="29"/>
      <c r="H16" s="30"/>
      <c r="I16" s="30"/>
    </row>
    <row r="17" ht="21" customHeight="1" spans="1:9">
      <c r="A17" s="19" t="s">
        <v>259</v>
      </c>
      <c r="B17" s="17">
        <v>25.7696</v>
      </c>
      <c r="C17" s="20">
        <v>89.3</v>
      </c>
      <c r="D17" s="21">
        <v>6</v>
      </c>
      <c r="E17" s="31"/>
      <c r="F17" s="29"/>
      <c r="G17" s="29"/>
      <c r="H17" s="30"/>
      <c r="I17" s="30"/>
    </row>
    <row r="18" ht="21" customHeight="1" spans="1:9">
      <c r="A18" s="19" t="s">
        <v>260</v>
      </c>
      <c r="B18" s="17">
        <v>2.049</v>
      </c>
      <c r="C18" s="20">
        <v>11.8</v>
      </c>
      <c r="D18" s="21">
        <v>12</v>
      </c>
      <c r="E18" s="31"/>
      <c r="F18" s="29"/>
      <c r="G18" s="29"/>
      <c r="H18" s="30"/>
      <c r="I18" s="30"/>
    </row>
    <row r="19" ht="21" customHeight="1" spans="1:9">
      <c r="A19" s="19" t="s">
        <v>261</v>
      </c>
      <c r="B19" s="17">
        <v>5.3432</v>
      </c>
      <c r="C19" s="20">
        <v>37.2</v>
      </c>
      <c r="D19" s="21">
        <v>10</v>
      </c>
      <c r="E19" s="31"/>
      <c r="F19" s="29"/>
      <c r="G19" s="29"/>
      <c r="H19" s="30"/>
      <c r="I19" s="30"/>
    </row>
    <row r="20" ht="21" customHeight="1" spans="1:9">
      <c r="A20" s="19" t="s">
        <v>262</v>
      </c>
      <c r="B20" s="22">
        <v>1.7208</v>
      </c>
      <c r="C20" s="23">
        <v>52</v>
      </c>
      <c r="D20" s="21">
        <v>9</v>
      </c>
      <c r="E20" s="31"/>
      <c r="F20" s="29"/>
      <c r="G20" s="29"/>
      <c r="H20" s="30"/>
      <c r="I20" s="30"/>
    </row>
    <row r="21" ht="15.75" spans="4:9">
      <c r="D21" s="24"/>
      <c r="E21" s="31"/>
      <c r="F21" s="29"/>
      <c r="G21" s="29"/>
      <c r="H21" s="30"/>
      <c r="I21" s="30"/>
    </row>
    <row r="22" ht="15.75" spans="4:9">
      <c r="D22" s="24"/>
      <c r="E22" s="31"/>
      <c r="F22" s="29"/>
      <c r="G22" s="29"/>
      <c r="H22" s="30"/>
      <c r="I22" s="30"/>
    </row>
    <row r="23" ht="15.75" spans="4:9">
      <c r="D23" s="24"/>
      <c r="E23" s="31"/>
      <c r="F23" s="29"/>
      <c r="G23" s="29"/>
      <c r="H23" s="30"/>
      <c r="I23" s="30"/>
    </row>
    <row r="24" ht="15.75" spans="4:9">
      <c r="D24" s="24"/>
      <c r="E24" s="31"/>
      <c r="F24" s="29"/>
      <c r="G24" s="29"/>
      <c r="H24" s="32"/>
      <c r="I24" s="32"/>
    </row>
    <row r="25" spans="5:9">
      <c r="E25" s="33"/>
      <c r="F25" s="34"/>
      <c r="G25" s="34"/>
      <c r="H25" s="32"/>
      <c r="I25" s="32"/>
    </row>
    <row r="26" spans="6:9">
      <c r="F26" s="35"/>
      <c r="G26" s="35"/>
      <c r="H26" s="35"/>
      <c r="I26" s="35"/>
    </row>
    <row r="27" spans="6:9">
      <c r="F27" s="35"/>
      <c r="G27" s="35"/>
      <c r="H27" s="35"/>
      <c r="I27" s="35"/>
    </row>
    <row r="28" spans="6:9">
      <c r="F28" s="35"/>
      <c r="G28" s="35"/>
      <c r="H28" s="35"/>
      <c r="I28" s="3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145" zoomScaleNormal="145" workbookViewId="0">
      <selection activeCell="A6" sqref="A6:C21"/>
    </sheetView>
  </sheetViews>
  <sheetFormatPr defaultColWidth="9" defaultRowHeight="13.5" outlineLevelCol="2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1.75" spans="1:3">
      <c r="A1" s="176" t="s">
        <v>47</v>
      </c>
      <c r="B1" s="177"/>
      <c r="C1" s="177"/>
    </row>
    <row r="2" ht="14.25" spans="1:3">
      <c r="A2" s="231" t="s">
        <v>48</v>
      </c>
      <c r="B2" s="232"/>
      <c r="C2" s="232"/>
    </row>
    <row r="3" ht="15.75" spans="1:3">
      <c r="A3" s="180" t="s">
        <v>2</v>
      </c>
      <c r="B3" s="181" t="s">
        <v>3</v>
      </c>
      <c r="C3" s="177" t="s">
        <v>4</v>
      </c>
    </row>
    <row r="4" ht="15.75" spans="1:3">
      <c r="A4" s="180"/>
      <c r="B4" s="181"/>
      <c r="C4" s="177" t="s">
        <v>5</v>
      </c>
    </row>
    <row r="5" ht="15.75" spans="1:3">
      <c r="A5" s="183"/>
      <c r="B5" s="181" t="s">
        <v>6</v>
      </c>
      <c r="C5" s="246" t="s">
        <v>7</v>
      </c>
    </row>
    <row r="6" spans="1:3">
      <c r="A6" s="247" t="s">
        <v>49</v>
      </c>
      <c r="B6" s="248">
        <v>189514.9994</v>
      </c>
      <c r="C6" s="249">
        <v>5.52880762975103</v>
      </c>
    </row>
    <row r="7" spans="1:3">
      <c r="A7" s="250" t="s">
        <v>50</v>
      </c>
      <c r="B7" s="251">
        <v>49355.0689</v>
      </c>
      <c r="C7" s="249">
        <v>-1.70768298458449</v>
      </c>
    </row>
    <row r="8" ht="15.75" spans="1:3">
      <c r="A8" s="252" t="s">
        <v>51</v>
      </c>
      <c r="B8" s="253"/>
      <c r="C8" s="249">
        <v>34.2</v>
      </c>
    </row>
    <row r="9" ht="15.75" spans="1:3">
      <c r="A9" s="254" t="s">
        <v>52</v>
      </c>
      <c r="B9" s="253"/>
      <c r="C9" s="249">
        <v>39.7</v>
      </c>
    </row>
    <row r="10" ht="15.75" spans="1:3">
      <c r="A10" s="254" t="s">
        <v>53</v>
      </c>
      <c r="B10" s="253"/>
      <c r="C10" s="249">
        <v>54.2</v>
      </c>
    </row>
    <row r="11" spans="1:3">
      <c r="A11" s="255" t="s">
        <v>54</v>
      </c>
      <c r="B11" s="256">
        <v>1010</v>
      </c>
      <c r="C11" s="249">
        <v>3.4</v>
      </c>
    </row>
    <row r="12" spans="1:3">
      <c r="A12" s="254" t="s">
        <v>55</v>
      </c>
      <c r="B12" s="256">
        <v>24</v>
      </c>
      <c r="C12" s="249">
        <v>-60.7</v>
      </c>
    </row>
    <row r="13" spans="1:3">
      <c r="A13" s="254" t="s">
        <v>56</v>
      </c>
      <c r="B13" s="257">
        <v>2308.9</v>
      </c>
      <c r="C13" s="249">
        <v>39.47</v>
      </c>
    </row>
    <row r="14" spans="1:3">
      <c r="A14" s="255" t="s">
        <v>57</v>
      </c>
      <c r="B14" s="257">
        <v>15.45</v>
      </c>
      <c r="C14" s="249">
        <v>17.2</v>
      </c>
    </row>
    <row r="15" spans="1:3">
      <c r="A15" s="254" t="s">
        <v>58</v>
      </c>
      <c r="B15" s="257"/>
      <c r="C15" s="249"/>
    </row>
    <row r="16" spans="1:3">
      <c r="A16" s="254" t="s">
        <v>59</v>
      </c>
      <c r="B16" s="257">
        <v>1310.33</v>
      </c>
      <c r="C16" s="249">
        <v>26.1</v>
      </c>
    </row>
    <row r="17" spans="1:3">
      <c r="A17" s="254" t="s">
        <v>60</v>
      </c>
      <c r="B17" s="257">
        <v>61.4</v>
      </c>
      <c r="C17" s="249">
        <v>16.5</v>
      </c>
    </row>
    <row r="18" spans="1:3">
      <c r="A18" s="254" t="s">
        <v>61</v>
      </c>
      <c r="B18" s="257">
        <v>52.96</v>
      </c>
      <c r="C18" s="249">
        <v>99.3</v>
      </c>
    </row>
    <row r="19" spans="1:3">
      <c r="A19" s="254" t="s">
        <v>62</v>
      </c>
      <c r="B19" s="257">
        <v>50</v>
      </c>
      <c r="C19" s="249">
        <v>95.7</v>
      </c>
    </row>
    <row r="20" spans="1:3">
      <c r="A20" s="254" t="s">
        <v>63</v>
      </c>
      <c r="B20" s="257">
        <v>24.17</v>
      </c>
      <c r="C20" s="249">
        <v>102.6</v>
      </c>
    </row>
    <row r="21" spans="1:3">
      <c r="A21" s="254" t="s">
        <v>62</v>
      </c>
      <c r="B21" s="257">
        <v>22.08</v>
      </c>
      <c r="C21" s="249">
        <v>98.5</v>
      </c>
    </row>
    <row r="26" spans="3:3">
      <c r="C26" t="s">
        <v>15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zoomScale="130" zoomScaleNormal="130" topLeftCell="A3" workbookViewId="0">
      <selection activeCell="B6" sqref="B6:D28"/>
    </sheetView>
  </sheetViews>
  <sheetFormatPr defaultColWidth="9" defaultRowHeight="13.5" outlineLevelCol="3"/>
  <cols>
    <col min="1" max="1" width="37.375" customWidth="1"/>
    <col min="2" max="2" width="12.75" customWidth="1"/>
    <col min="3" max="3" width="13.125" customWidth="1"/>
    <col min="4" max="4" width="11" customWidth="1"/>
  </cols>
  <sheetData>
    <row r="1" ht="21.75" spans="1:4">
      <c r="A1" s="176" t="s">
        <v>64</v>
      </c>
      <c r="B1" s="177"/>
      <c r="C1" s="177"/>
      <c r="D1" s="177"/>
    </row>
    <row r="2" ht="14.25" spans="1:4">
      <c r="A2" s="231" t="s">
        <v>65</v>
      </c>
      <c r="B2" s="232"/>
      <c r="C2" s="232"/>
      <c r="D2" s="232"/>
    </row>
    <row r="3" ht="15.75" spans="1:4">
      <c r="A3" s="180" t="s">
        <v>2</v>
      </c>
      <c r="B3" s="198" t="s">
        <v>66</v>
      </c>
      <c r="C3" s="181" t="s">
        <v>3</v>
      </c>
      <c r="D3" s="177" t="s">
        <v>4</v>
      </c>
    </row>
    <row r="4" ht="15.75" spans="1:4">
      <c r="A4" s="180"/>
      <c r="B4" s="198"/>
      <c r="C4" s="181"/>
      <c r="D4" s="177" t="s">
        <v>5</v>
      </c>
    </row>
    <row r="5" ht="15.75" spans="1:4">
      <c r="A5" s="183"/>
      <c r="B5" s="198"/>
      <c r="C5" s="181" t="s">
        <v>6</v>
      </c>
      <c r="D5" s="216" t="s">
        <v>7</v>
      </c>
    </row>
    <row r="6" ht="15.75" spans="1:4">
      <c r="A6" s="233" t="s">
        <v>67</v>
      </c>
      <c r="B6" s="234">
        <v>105.830181442518</v>
      </c>
      <c r="C6" s="235">
        <v>199.679587627393</v>
      </c>
      <c r="D6" s="236">
        <v>27.6</v>
      </c>
    </row>
    <row r="7" ht="15.75" spans="1:4">
      <c r="A7" s="237" t="s">
        <v>68</v>
      </c>
      <c r="B7" s="235">
        <v>35.38546</v>
      </c>
      <c r="C7" s="235">
        <v>83.09278</v>
      </c>
      <c r="D7" s="236">
        <v>31.6</v>
      </c>
    </row>
    <row r="8" ht="15.75" spans="1:4">
      <c r="A8" s="237" t="s">
        <v>69</v>
      </c>
      <c r="B8" s="235">
        <v>30.11959</v>
      </c>
      <c r="C8" s="235">
        <v>70.95835</v>
      </c>
      <c r="D8" s="236">
        <v>31.4</v>
      </c>
    </row>
    <row r="9" ht="15.75" spans="1:4">
      <c r="A9" s="237" t="s">
        <v>70</v>
      </c>
      <c r="B9" s="235"/>
      <c r="C9" s="235"/>
      <c r="D9" s="236"/>
    </row>
    <row r="10" ht="15.75" spans="1:4">
      <c r="A10" s="237" t="s">
        <v>71</v>
      </c>
      <c r="B10" s="235">
        <v>28.94569</v>
      </c>
      <c r="C10" s="235">
        <v>68.47366</v>
      </c>
      <c r="D10" s="236">
        <v>31</v>
      </c>
    </row>
    <row r="11" ht="15.75" spans="1:4">
      <c r="A11" s="237" t="s">
        <v>72</v>
      </c>
      <c r="B11" s="235">
        <v>16.61691</v>
      </c>
      <c r="C11" s="235">
        <v>39.79976</v>
      </c>
      <c r="D11" s="236">
        <v>32.9</v>
      </c>
    </row>
    <row r="12" ht="15.75" spans="1:4">
      <c r="A12" s="237" t="s">
        <v>73</v>
      </c>
      <c r="B12" s="235">
        <v>1.1739</v>
      </c>
      <c r="C12" s="235">
        <v>2.48569</v>
      </c>
      <c r="D12" s="236">
        <v>43.4</v>
      </c>
    </row>
    <row r="13" ht="15.75" spans="1:4">
      <c r="A13" s="237" t="s">
        <v>74</v>
      </c>
      <c r="B13" s="235"/>
      <c r="C13" s="235"/>
      <c r="D13" s="236"/>
    </row>
    <row r="14" ht="15.75" spans="1:4">
      <c r="A14" s="237" t="s">
        <v>75</v>
      </c>
      <c r="B14" s="235">
        <v>28.21765</v>
      </c>
      <c r="C14" s="235">
        <v>66.61215</v>
      </c>
      <c r="D14" s="236">
        <v>47.3</v>
      </c>
    </row>
    <row r="15" ht="15.75" spans="1:4">
      <c r="A15" s="237" t="s">
        <v>76</v>
      </c>
      <c r="B15" s="235">
        <v>4.17059</v>
      </c>
      <c r="C15" s="235">
        <v>9.10487</v>
      </c>
      <c r="D15" s="236">
        <v>20.4</v>
      </c>
    </row>
    <row r="16" ht="15.75" spans="1:4">
      <c r="A16" s="237" t="s">
        <v>77</v>
      </c>
      <c r="B16" s="235">
        <v>0.75488</v>
      </c>
      <c r="C16" s="235">
        <v>1.69285</v>
      </c>
      <c r="D16" s="236">
        <v>29.4</v>
      </c>
    </row>
    <row r="17" ht="15.75" spans="1:4">
      <c r="A17" s="237" t="s">
        <v>78</v>
      </c>
      <c r="B17" s="235">
        <v>1.01803</v>
      </c>
      <c r="C17" s="235">
        <v>2.4601</v>
      </c>
      <c r="D17" s="236">
        <v>42</v>
      </c>
    </row>
    <row r="18" ht="15.75" spans="1:4">
      <c r="A18" s="237" t="s">
        <v>79</v>
      </c>
      <c r="B18" s="235">
        <v>1.46684</v>
      </c>
      <c r="C18" s="235">
        <v>3.3052</v>
      </c>
      <c r="D18" s="236">
        <v>17.6</v>
      </c>
    </row>
    <row r="19" ht="15.75" spans="1:4">
      <c r="A19" s="237" t="s">
        <v>80</v>
      </c>
      <c r="B19" s="235">
        <v>0.07242</v>
      </c>
      <c r="C19" s="235">
        <v>0.14079</v>
      </c>
      <c r="D19" s="236">
        <v>22.1</v>
      </c>
    </row>
    <row r="20" ht="15.75" spans="1:4">
      <c r="A20" s="237" t="s">
        <v>81</v>
      </c>
      <c r="B20" s="235">
        <v>6.48801</v>
      </c>
      <c r="C20" s="235">
        <v>16.52953</v>
      </c>
      <c r="D20" s="236">
        <v>50.7</v>
      </c>
    </row>
    <row r="21" ht="15.75" spans="1:4">
      <c r="A21" s="237" t="s">
        <v>82</v>
      </c>
      <c r="B21" s="235">
        <v>3.56904</v>
      </c>
      <c r="C21" s="235">
        <v>8.28576</v>
      </c>
      <c r="D21" s="236">
        <v>28.2</v>
      </c>
    </row>
    <row r="22" ht="15.75" spans="1:4">
      <c r="A22" s="237" t="s">
        <v>83</v>
      </c>
      <c r="B22" s="235">
        <v>1.90194</v>
      </c>
      <c r="C22" s="235">
        <v>4.3462</v>
      </c>
      <c r="D22" s="236">
        <v>61.2</v>
      </c>
    </row>
    <row r="23" ht="15.75" spans="1:4">
      <c r="A23" s="233" t="s">
        <v>84</v>
      </c>
      <c r="B23" s="238"/>
      <c r="C23" s="235">
        <v>53.3586</v>
      </c>
      <c r="D23" s="239">
        <v>61.7</v>
      </c>
    </row>
    <row r="24" ht="15.75" spans="1:4">
      <c r="A24" s="237" t="s">
        <v>85</v>
      </c>
      <c r="B24" s="238"/>
      <c r="C24" s="235">
        <v>52.7545</v>
      </c>
      <c r="D24" s="239">
        <v>63.4</v>
      </c>
    </row>
    <row r="25" ht="15.75" spans="1:4">
      <c r="A25" s="237" t="s">
        <v>86</v>
      </c>
      <c r="B25" s="238"/>
      <c r="C25" s="235">
        <v>0.604</v>
      </c>
      <c r="D25" s="239">
        <v>-16.5</v>
      </c>
    </row>
    <row r="26" ht="15.75" spans="1:4">
      <c r="A26" s="240" t="s">
        <v>87</v>
      </c>
      <c r="B26" s="238"/>
      <c r="C26" s="241"/>
      <c r="D26" s="242"/>
    </row>
    <row r="27" ht="15.75" spans="1:4">
      <c r="A27" s="237" t="s">
        <v>88</v>
      </c>
      <c r="B27" s="243"/>
      <c r="C27" s="243">
        <v>695</v>
      </c>
      <c r="D27" s="244"/>
    </row>
    <row r="28" ht="15.75" spans="1:4">
      <c r="A28" s="237" t="s">
        <v>89</v>
      </c>
      <c r="B28" s="238"/>
      <c r="C28" s="238"/>
      <c r="D28" s="239"/>
    </row>
    <row r="29" ht="15.75" spans="1:4">
      <c r="A29" s="245"/>
      <c r="B29" s="245"/>
      <c r="C29" s="245"/>
      <c r="D29" s="245"/>
    </row>
    <row r="30" ht="15.75" spans="1:4">
      <c r="A30" s="245"/>
      <c r="B30" s="245"/>
      <c r="C30" s="245"/>
      <c r="D30" s="245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45" zoomScaleNormal="145" workbookViewId="0">
      <selection activeCell="B9" sqref="B9:C17"/>
    </sheetView>
  </sheetViews>
  <sheetFormatPr defaultColWidth="9" defaultRowHeight="13.5" outlineLevelCol="2"/>
  <cols>
    <col min="1" max="1" width="31.25" customWidth="1"/>
    <col min="2" max="2" width="15.375" customWidth="1"/>
    <col min="3" max="3" width="12.85" customWidth="1"/>
  </cols>
  <sheetData>
    <row r="1" ht="21.75" spans="1:3">
      <c r="A1" s="176" t="s">
        <v>90</v>
      </c>
      <c r="B1" s="177"/>
      <c r="C1" s="177"/>
    </row>
    <row r="2" ht="14.25" spans="1:3">
      <c r="A2" s="178"/>
      <c r="B2" s="178"/>
      <c r="C2" s="178"/>
    </row>
    <row r="3" ht="15.75" spans="1:3">
      <c r="A3" s="180" t="s">
        <v>2</v>
      </c>
      <c r="B3" s="181" t="s">
        <v>3</v>
      </c>
      <c r="C3" s="177" t="s">
        <v>4</v>
      </c>
    </row>
    <row r="4" ht="15.75" spans="1:3">
      <c r="A4" s="180"/>
      <c r="B4" s="181"/>
      <c r="C4" s="177" t="s">
        <v>5</v>
      </c>
    </row>
    <row r="5" ht="15.75" spans="1:3">
      <c r="A5" s="183"/>
      <c r="B5" s="181" t="s">
        <v>6</v>
      </c>
      <c r="C5" s="216" t="s">
        <v>7</v>
      </c>
    </row>
    <row r="6" spans="1:3">
      <c r="A6" s="217" t="s">
        <v>91</v>
      </c>
      <c r="B6" s="218">
        <v>255133</v>
      </c>
      <c r="C6" s="201">
        <v>14.96</v>
      </c>
    </row>
    <row r="7" spans="1:3">
      <c r="A7" s="219" t="s">
        <v>92</v>
      </c>
      <c r="B7" s="220">
        <v>19903</v>
      </c>
      <c r="C7" s="221">
        <v>23.8</v>
      </c>
    </row>
    <row r="8" spans="1:3">
      <c r="A8" s="222" t="s">
        <v>93</v>
      </c>
      <c r="B8" s="223"/>
      <c r="C8" s="224"/>
    </row>
    <row r="9" spans="1:3">
      <c r="A9" s="219" t="s">
        <v>94</v>
      </c>
      <c r="B9" s="225">
        <v>274490</v>
      </c>
      <c r="C9" s="226">
        <v>4.5</v>
      </c>
    </row>
    <row r="10" spans="1:3">
      <c r="A10" s="219" t="s">
        <v>95</v>
      </c>
      <c r="B10" s="218">
        <v>163709</v>
      </c>
      <c r="C10" s="226">
        <v>11.62</v>
      </c>
    </row>
    <row r="11" spans="1:3">
      <c r="A11" s="219" t="s">
        <v>96</v>
      </c>
      <c r="B11" s="218">
        <v>101775</v>
      </c>
      <c r="C11" s="226">
        <v>13.77</v>
      </c>
    </row>
    <row r="12" spans="1:3">
      <c r="A12" s="227" t="s">
        <v>97</v>
      </c>
      <c r="B12" s="218">
        <v>3686</v>
      </c>
      <c r="C12" s="226">
        <v>16.9416243654822</v>
      </c>
    </row>
    <row r="13" spans="1:3">
      <c r="A13" s="227" t="s">
        <v>98</v>
      </c>
      <c r="B13" s="228">
        <v>13378</v>
      </c>
      <c r="C13" s="229">
        <v>24.5855839076178</v>
      </c>
    </row>
    <row r="14" spans="1:3">
      <c r="A14" s="219" t="s">
        <v>99</v>
      </c>
      <c r="B14" s="218">
        <v>61934</v>
      </c>
      <c r="C14" s="226">
        <v>8.26</v>
      </c>
    </row>
    <row r="15" spans="1:3">
      <c r="A15" s="219" t="s">
        <v>100</v>
      </c>
      <c r="B15" s="218">
        <v>89736</v>
      </c>
      <c r="C15" s="226">
        <v>-7.82883789724522</v>
      </c>
    </row>
    <row r="16" spans="1:3">
      <c r="A16" s="219" t="s">
        <v>101</v>
      </c>
      <c r="B16" s="204">
        <v>21045</v>
      </c>
      <c r="C16" s="226">
        <v>12.9326536088006</v>
      </c>
    </row>
    <row r="17" spans="1:3">
      <c r="A17" s="230" t="s">
        <v>102</v>
      </c>
      <c r="B17" s="218">
        <v>1051085</v>
      </c>
      <c r="C17" s="226">
        <v>33.84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workbookViewId="0">
      <selection activeCell="B6" sqref="B6:D24"/>
    </sheetView>
  </sheetViews>
  <sheetFormatPr defaultColWidth="9" defaultRowHeight="13.5" outlineLevelCol="3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1.75" spans="1:4">
      <c r="A1" s="168" t="s">
        <v>103</v>
      </c>
      <c r="B1" s="168"/>
      <c r="C1" s="150"/>
      <c r="D1" s="150"/>
    </row>
    <row r="2" ht="14.25" spans="1:4">
      <c r="A2" s="146"/>
      <c r="B2" s="146"/>
      <c r="C2" s="146"/>
      <c r="D2" s="146"/>
    </row>
    <row r="3" ht="15.75" spans="1:4">
      <c r="A3" s="197" t="s">
        <v>2</v>
      </c>
      <c r="B3" s="198" t="s">
        <v>66</v>
      </c>
      <c r="C3" s="181" t="s">
        <v>3</v>
      </c>
      <c r="D3" s="177" t="s">
        <v>4</v>
      </c>
    </row>
    <row r="4" ht="15.75" spans="1:4">
      <c r="A4" s="44"/>
      <c r="B4" s="198"/>
      <c r="C4" s="181"/>
      <c r="D4" s="177" t="s">
        <v>5</v>
      </c>
    </row>
    <row r="5" ht="15.75" spans="1:4">
      <c r="A5" s="44"/>
      <c r="B5" s="198"/>
      <c r="C5" s="181" t="s">
        <v>6</v>
      </c>
      <c r="D5" s="177" t="s">
        <v>7</v>
      </c>
    </row>
    <row r="6" spans="1:4">
      <c r="A6" s="199" t="s">
        <v>104</v>
      </c>
      <c r="B6" s="200">
        <v>100.1</v>
      </c>
      <c r="C6" s="200">
        <v>100</v>
      </c>
      <c r="D6" s="201"/>
    </row>
    <row r="7" spans="1:4">
      <c r="A7" s="202" t="s">
        <v>105</v>
      </c>
      <c r="B7" s="200">
        <v>100.1</v>
      </c>
      <c r="C7" s="200">
        <v>99.9</v>
      </c>
      <c r="D7" s="201"/>
    </row>
    <row r="8" spans="1:4">
      <c r="A8" s="203" t="s">
        <v>106</v>
      </c>
      <c r="B8" s="108"/>
      <c r="C8" s="204"/>
      <c r="D8" s="201"/>
    </row>
    <row r="9" spans="1:4">
      <c r="A9" s="205" t="s">
        <v>107</v>
      </c>
      <c r="B9" s="108"/>
      <c r="C9" s="204"/>
      <c r="D9" s="201"/>
    </row>
    <row r="10" spans="1:4">
      <c r="A10" s="206" t="s">
        <v>108</v>
      </c>
      <c r="B10" s="108"/>
      <c r="C10" s="204"/>
      <c r="D10" s="201"/>
    </row>
    <row r="11" spans="1:4">
      <c r="A11" s="205" t="s">
        <v>109</v>
      </c>
      <c r="B11" s="108"/>
      <c r="C11" s="204"/>
      <c r="D11" s="201"/>
    </row>
    <row r="12" spans="1:4">
      <c r="A12" s="206" t="s">
        <v>110</v>
      </c>
      <c r="B12" s="108"/>
      <c r="C12" s="204"/>
      <c r="D12" s="201"/>
    </row>
    <row r="13" spans="1:4">
      <c r="A13" s="205" t="s">
        <v>111</v>
      </c>
      <c r="B13" s="108"/>
      <c r="C13" s="204"/>
      <c r="D13" s="201"/>
    </row>
    <row r="14" spans="1:4">
      <c r="A14" s="206" t="s">
        <v>112</v>
      </c>
      <c r="B14" s="108"/>
      <c r="C14" s="204"/>
      <c r="D14" s="201"/>
    </row>
    <row r="15" spans="1:4">
      <c r="A15" s="205" t="s">
        <v>113</v>
      </c>
      <c r="B15" s="108"/>
      <c r="C15" s="204"/>
      <c r="D15" s="201"/>
    </row>
    <row r="16" spans="1:4">
      <c r="A16" s="206" t="s">
        <v>114</v>
      </c>
      <c r="B16" s="108"/>
      <c r="C16" s="204"/>
      <c r="D16" s="201"/>
    </row>
    <row r="17" spans="1:4">
      <c r="A17" s="203" t="s">
        <v>115</v>
      </c>
      <c r="B17" s="108"/>
      <c r="C17" s="204"/>
      <c r="D17" s="201"/>
    </row>
    <row r="18" spans="1:4">
      <c r="A18" s="205" t="s">
        <v>116</v>
      </c>
      <c r="B18" s="207"/>
      <c r="C18" s="207"/>
      <c r="D18" s="201"/>
    </row>
    <row r="19" spans="1:4">
      <c r="A19" s="205" t="s">
        <v>117</v>
      </c>
      <c r="B19" s="207"/>
      <c r="C19" s="207"/>
      <c r="D19" s="201"/>
    </row>
    <row r="20" spans="1:4">
      <c r="A20" s="205" t="s">
        <v>118</v>
      </c>
      <c r="B20" s="207"/>
      <c r="C20" s="207"/>
      <c r="D20" s="201"/>
    </row>
    <row r="21" spans="1:4">
      <c r="A21" s="205" t="s">
        <v>119</v>
      </c>
      <c r="B21" s="207"/>
      <c r="C21" s="207"/>
      <c r="D21" s="201"/>
    </row>
    <row r="22" ht="15.75" customHeight="1" spans="1:4">
      <c r="A22" s="208" t="s">
        <v>120</v>
      </c>
      <c r="B22" s="209"/>
      <c r="C22" s="210"/>
      <c r="D22" s="211"/>
    </row>
    <row r="23" spans="1:4">
      <c r="A23" s="205" t="s">
        <v>121</v>
      </c>
      <c r="B23" s="212"/>
      <c r="C23" s="213">
        <v>245372</v>
      </c>
      <c r="D23" s="214">
        <v>22.8</v>
      </c>
    </row>
    <row r="24" spans="1:4">
      <c r="A24" s="205" t="s">
        <v>122</v>
      </c>
      <c r="B24" s="209"/>
      <c r="C24" s="213">
        <v>50225</v>
      </c>
      <c r="D24" s="215">
        <v>18.6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45" zoomScaleNormal="145" workbookViewId="0">
      <selection activeCell="B6" sqref="B6:D16"/>
    </sheetView>
  </sheetViews>
  <sheetFormatPr defaultColWidth="9" defaultRowHeight="13.5" outlineLevelCol="3"/>
  <cols>
    <col min="1" max="1" width="23.1" customWidth="1"/>
    <col min="2" max="2" width="11.4666666666667" customWidth="1"/>
    <col min="3" max="3" width="11.375" customWidth="1"/>
    <col min="4" max="4" width="13.5" customWidth="1"/>
  </cols>
  <sheetData>
    <row r="1" ht="21.75" spans="1:4">
      <c r="A1" s="176" t="s">
        <v>123</v>
      </c>
      <c r="B1" s="177"/>
      <c r="C1" s="177"/>
      <c r="D1" s="177"/>
    </row>
    <row r="2" ht="14.25" spans="1:4">
      <c r="A2" s="178" t="s">
        <v>30</v>
      </c>
      <c r="B2" s="179"/>
      <c r="C2" s="179"/>
      <c r="D2" s="179"/>
    </row>
    <row r="3" ht="15.75" spans="1:4">
      <c r="A3" s="180" t="s">
        <v>2</v>
      </c>
      <c r="B3" s="181" t="s">
        <v>124</v>
      </c>
      <c r="C3" s="181" t="s">
        <v>125</v>
      </c>
      <c r="D3" s="182" t="s">
        <v>126</v>
      </c>
    </row>
    <row r="4" ht="15.75" spans="1:4">
      <c r="A4" s="180"/>
      <c r="B4" s="181"/>
      <c r="C4" s="181"/>
      <c r="D4" s="182" t="s">
        <v>125</v>
      </c>
    </row>
    <row r="5" ht="15.75" spans="1:4">
      <c r="A5" s="183"/>
      <c r="B5" s="184" t="s">
        <v>127</v>
      </c>
      <c r="C5" s="184" t="s">
        <v>128</v>
      </c>
      <c r="D5" s="185" t="s">
        <v>128</v>
      </c>
    </row>
    <row r="6" spans="1:4">
      <c r="A6" s="186" t="s">
        <v>129</v>
      </c>
      <c r="B6" s="187">
        <v>3422.2363748898</v>
      </c>
      <c r="C6" s="187">
        <v>124.0335169512</v>
      </c>
      <c r="D6" s="187">
        <v>144.1446316976</v>
      </c>
    </row>
    <row r="7" spans="1:4">
      <c r="A7" s="188" t="s">
        <v>130</v>
      </c>
      <c r="B7" s="187"/>
      <c r="C7" s="187"/>
      <c r="D7" s="187"/>
    </row>
    <row r="8" ht="15.75" customHeight="1" spans="1:4">
      <c r="A8" s="189" t="s">
        <v>131</v>
      </c>
      <c r="B8" s="187">
        <v>403.0639480672</v>
      </c>
      <c r="C8" s="187">
        <v>11.8091999867</v>
      </c>
      <c r="D8" s="187">
        <v>1.828930268</v>
      </c>
    </row>
    <row r="9" spans="1:4">
      <c r="A9" s="188" t="s">
        <v>132</v>
      </c>
      <c r="B9" s="187">
        <v>2645.7418816071</v>
      </c>
      <c r="C9" s="187">
        <v>161.6852590641</v>
      </c>
      <c r="D9" s="187">
        <v>149.2338401083</v>
      </c>
    </row>
    <row r="10" spans="1:4">
      <c r="A10" s="189" t="s">
        <v>133</v>
      </c>
      <c r="B10" s="187">
        <v>370.5056922775</v>
      </c>
      <c r="C10" s="187">
        <v>-49.0308628731</v>
      </c>
      <c r="D10" s="190">
        <v>-6.9216644389</v>
      </c>
    </row>
    <row r="11" spans="1:4">
      <c r="A11" s="188" t="s">
        <v>134</v>
      </c>
      <c r="B11" s="191">
        <v>2076.5648713155</v>
      </c>
      <c r="C11" s="191">
        <v>115.0577674423</v>
      </c>
      <c r="D11" s="192">
        <v>70.7488979617</v>
      </c>
    </row>
    <row r="12" spans="1:4">
      <c r="A12" s="188" t="s">
        <v>130</v>
      </c>
      <c r="B12" s="193"/>
      <c r="C12" s="193"/>
      <c r="D12" s="194"/>
    </row>
    <row r="13" spans="1:4">
      <c r="A13" s="188" t="s">
        <v>135</v>
      </c>
      <c r="B13" s="187">
        <v>971.3158826635</v>
      </c>
      <c r="C13" s="187">
        <v>21.1349988705</v>
      </c>
      <c r="D13" s="190">
        <v>14.8396352182</v>
      </c>
    </row>
    <row r="14" spans="1:4">
      <c r="A14" s="188" t="s">
        <v>136</v>
      </c>
      <c r="B14" s="195">
        <v>120.3441851373</v>
      </c>
      <c r="C14" s="195">
        <v>-1.0947063471</v>
      </c>
      <c r="D14" s="196">
        <v>-0.9153438251</v>
      </c>
    </row>
    <row r="15" spans="1:4">
      <c r="A15" s="188" t="s">
        <v>137</v>
      </c>
      <c r="B15" s="195">
        <v>182.421947424</v>
      </c>
      <c r="C15" s="195">
        <v>5.1929795927</v>
      </c>
      <c r="D15" s="196">
        <v>-2.17084428</v>
      </c>
    </row>
    <row r="16" spans="1:4">
      <c r="A16" s="188" t="s">
        <v>138</v>
      </c>
      <c r="B16" s="187">
        <v>1105.2318520681</v>
      </c>
      <c r="C16" s="187">
        <v>93.9164924459</v>
      </c>
      <c r="D16" s="190">
        <v>55.9094113951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A6" sqref="A6:D19"/>
    </sheetView>
  </sheetViews>
  <sheetFormatPr defaultColWidth="9" defaultRowHeight="13.5" outlineLevelCol="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1.75" spans="1:4">
      <c r="A1" s="168" t="s">
        <v>139</v>
      </c>
      <c r="B1" s="169"/>
      <c r="C1" s="169"/>
      <c r="D1" s="169"/>
    </row>
    <row r="2" ht="14.25" spans="1:4">
      <c r="A2" s="146" t="s">
        <v>140</v>
      </c>
      <c r="B2" s="160"/>
      <c r="C2" s="160"/>
      <c r="D2" s="160"/>
    </row>
    <row r="3" spans="1:4">
      <c r="A3" s="161"/>
      <c r="B3" s="162" t="s">
        <v>141</v>
      </c>
      <c r="C3" s="162" t="s">
        <v>142</v>
      </c>
      <c r="D3" s="169" t="s">
        <v>143</v>
      </c>
    </row>
    <row r="4" spans="1:4">
      <c r="A4" s="161"/>
      <c r="B4" s="162"/>
      <c r="C4" s="162"/>
      <c r="D4" s="169"/>
    </row>
    <row r="5" ht="15.75" spans="1:4">
      <c r="A5" s="161"/>
      <c r="B5" s="162" t="s">
        <v>144</v>
      </c>
      <c r="C5" s="162" t="s">
        <v>144</v>
      </c>
      <c r="D5" s="170" t="s">
        <v>145</v>
      </c>
    </row>
    <row r="6" ht="24" customHeight="1" spans="1:4">
      <c r="A6" s="171" t="s">
        <v>146</v>
      </c>
      <c r="B6" s="172">
        <v>1372382.9</v>
      </c>
      <c r="C6" s="173">
        <v>1058880.1</v>
      </c>
      <c r="D6" s="174">
        <v>4.23775454045129</v>
      </c>
    </row>
    <row r="7" ht="24" customHeight="1" spans="1:4">
      <c r="A7" s="171" t="s">
        <v>147</v>
      </c>
      <c r="B7" s="172">
        <v>226071.8</v>
      </c>
      <c r="C7" s="173">
        <v>163296.2</v>
      </c>
      <c r="D7" s="174">
        <v>22.8855721393035</v>
      </c>
    </row>
    <row r="8" ht="24" customHeight="1" spans="1:4">
      <c r="A8" s="171" t="s">
        <v>148</v>
      </c>
      <c r="B8" s="172">
        <v>79321.3</v>
      </c>
      <c r="C8" s="173">
        <v>57700.8</v>
      </c>
      <c r="D8" s="174">
        <v>9.25925925925926</v>
      </c>
    </row>
    <row r="9" ht="24" customHeight="1" spans="1:4">
      <c r="A9" s="171" t="s">
        <v>149</v>
      </c>
      <c r="B9" s="172">
        <v>15452.4</v>
      </c>
      <c r="C9" s="173">
        <v>4061</v>
      </c>
      <c r="D9" s="174">
        <v>20</v>
      </c>
    </row>
    <row r="10" ht="24" customHeight="1" spans="1:6">
      <c r="A10" s="171" t="s">
        <v>150</v>
      </c>
      <c r="B10" s="172">
        <v>145943.6</v>
      </c>
      <c r="C10" s="173">
        <v>115957.3</v>
      </c>
      <c r="D10" s="174">
        <v>1.43540669856459</v>
      </c>
      <c r="F10" t="s">
        <v>151</v>
      </c>
    </row>
    <row r="11" ht="24" customHeight="1" spans="1:4">
      <c r="A11" s="171" t="s">
        <v>152</v>
      </c>
      <c r="B11" s="172">
        <v>93847.9</v>
      </c>
      <c r="C11" s="173">
        <v>75723.1</v>
      </c>
      <c r="D11" s="174">
        <v>3.2967032967033</v>
      </c>
    </row>
    <row r="12" ht="24" customHeight="1" spans="1:4">
      <c r="A12" s="171" t="s">
        <v>153</v>
      </c>
      <c r="B12" s="172">
        <v>113646.2</v>
      </c>
      <c r="C12" s="173">
        <v>72270.8</v>
      </c>
      <c r="D12" s="174">
        <v>0.549450549450549</v>
      </c>
    </row>
    <row r="13" ht="24" customHeight="1" spans="1:4">
      <c r="A13" s="171" t="s">
        <v>154</v>
      </c>
      <c r="B13" s="172">
        <v>91901</v>
      </c>
      <c r="C13" s="173">
        <v>68634.2</v>
      </c>
      <c r="D13" s="174">
        <v>0</v>
      </c>
    </row>
    <row r="14" ht="24" customHeight="1" spans="1:4">
      <c r="A14" s="171" t="s">
        <v>155</v>
      </c>
      <c r="B14" s="172">
        <v>51578.1</v>
      </c>
      <c r="C14" s="173">
        <v>36073.3</v>
      </c>
      <c r="D14" s="174">
        <v>0</v>
      </c>
    </row>
    <row r="15" ht="24" customHeight="1" spans="1:4">
      <c r="A15" s="171" t="s">
        <v>156</v>
      </c>
      <c r="B15" s="172">
        <v>48788.3</v>
      </c>
      <c r="C15" s="173">
        <v>31175.1</v>
      </c>
      <c r="D15" s="174">
        <v>5.37634408602151</v>
      </c>
    </row>
    <row r="16" ht="24" customHeight="1" spans="1:4">
      <c r="A16" s="171" t="s">
        <v>157</v>
      </c>
      <c r="B16" s="172">
        <v>8342</v>
      </c>
      <c r="C16" s="173">
        <v>5119.1</v>
      </c>
      <c r="D16" s="174">
        <v>16.1290322580645</v>
      </c>
    </row>
    <row r="17" ht="24" customHeight="1" spans="1:4">
      <c r="A17" s="171" t="s">
        <v>158</v>
      </c>
      <c r="B17" s="172">
        <v>44272</v>
      </c>
      <c r="C17" s="173">
        <v>33847.6</v>
      </c>
      <c r="D17" s="174">
        <v>4.44444444444444</v>
      </c>
    </row>
    <row r="18" ht="24" customHeight="1" spans="1:4">
      <c r="A18" s="171" t="s">
        <v>159</v>
      </c>
      <c r="B18" s="172">
        <v>453218.3</v>
      </c>
      <c r="C18" s="173">
        <v>395021.6</v>
      </c>
      <c r="D18" s="174">
        <v>0</v>
      </c>
    </row>
    <row r="19" spans="1:4">
      <c r="A19" s="175"/>
      <c r="B19" s="175"/>
      <c r="C19" s="175"/>
      <c r="D19" s="17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6" sqref="B6:C19"/>
    </sheetView>
  </sheetViews>
  <sheetFormatPr defaultColWidth="9" defaultRowHeight="13.5" outlineLevelCol="2"/>
  <cols>
    <col min="1" max="1" width="16.5" customWidth="1"/>
    <col min="2" max="2" width="15.375" customWidth="1"/>
    <col min="3" max="3" width="12.5" customWidth="1"/>
  </cols>
  <sheetData>
    <row r="1" ht="21" spans="1:3">
      <c r="A1" s="145" t="s">
        <v>160</v>
      </c>
      <c r="B1" s="145"/>
      <c r="C1" s="145"/>
    </row>
    <row r="2" ht="31" customHeight="1" spans="1:3">
      <c r="A2" s="146" t="s">
        <v>161</v>
      </c>
      <c r="B2" s="160"/>
      <c r="C2" s="160"/>
    </row>
    <row r="3" spans="1:3">
      <c r="A3" s="161"/>
      <c r="B3" s="162" t="s">
        <v>4</v>
      </c>
      <c r="C3" s="163" t="s">
        <v>162</v>
      </c>
    </row>
    <row r="4" spans="1:3">
      <c r="A4" s="161"/>
      <c r="B4" s="162" t="s">
        <v>5</v>
      </c>
      <c r="C4" s="164"/>
    </row>
    <row r="5" spans="1:3">
      <c r="A5" s="161"/>
      <c r="B5" s="162" t="s">
        <v>7</v>
      </c>
      <c r="C5" s="164" t="s">
        <v>163</v>
      </c>
    </row>
    <row r="6" ht="21" customHeight="1" spans="1:3">
      <c r="A6" s="165" t="s">
        <v>146</v>
      </c>
      <c r="B6" s="166">
        <v>21.6</v>
      </c>
      <c r="C6" s="167"/>
    </row>
    <row r="7" ht="21" customHeight="1" spans="1:3">
      <c r="A7" s="165" t="s">
        <v>164</v>
      </c>
      <c r="B7" s="166">
        <v>51.5</v>
      </c>
      <c r="C7" s="167">
        <v>1</v>
      </c>
    </row>
    <row r="8" ht="21" customHeight="1" spans="1:3">
      <c r="A8" s="165" t="s">
        <v>165</v>
      </c>
      <c r="B8" s="166">
        <v>24.4</v>
      </c>
      <c r="C8" s="167">
        <v>3</v>
      </c>
    </row>
    <row r="9" ht="21" customHeight="1" spans="1:3">
      <c r="A9" s="165" t="s">
        <v>166</v>
      </c>
      <c r="B9" s="166">
        <v>8.5</v>
      </c>
      <c r="C9" s="167">
        <v>11</v>
      </c>
    </row>
    <row r="10" ht="21" customHeight="1" spans="1:3">
      <c r="A10" s="165" t="s">
        <v>167</v>
      </c>
      <c r="B10" s="166">
        <v>11.7</v>
      </c>
      <c r="C10" s="167">
        <v>10</v>
      </c>
    </row>
    <row r="11" ht="21" customHeight="1" spans="1:3">
      <c r="A11" s="165" t="s">
        <v>168</v>
      </c>
      <c r="B11" s="166">
        <v>15.3</v>
      </c>
      <c r="C11" s="167">
        <v>8</v>
      </c>
    </row>
    <row r="12" ht="21" customHeight="1" spans="1:3">
      <c r="A12" s="165" t="s">
        <v>169</v>
      </c>
      <c r="B12" s="166">
        <v>14.7</v>
      </c>
      <c r="C12" s="167">
        <v>9</v>
      </c>
    </row>
    <row r="13" ht="21" customHeight="1" spans="1:3">
      <c r="A13" s="165" t="s">
        <v>170</v>
      </c>
      <c r="B13" s="166">
        <v>24.2</v>
      </c>
      <c r="C13" s="167">
        <v>4</v>
      </c>
    </row>
    <row r="14" ht="21" customHeight="1" spans="1:3">
      <c r="A14" s="165" t="s">
        <v>171</v>
      </c>
      <c r="B14" s="166">
        <v>16.9</v>
      </c>
      <c r="C14" s="167">
        <v>7</v>
      </c>
    </row>
    <row r="15" ht="21" customHeight="1" spans="1:3">
      <c r="A15" s="165" t="s">
        <v>172</v>
      </c>
      <c r="B15" s="166">
        <v>35.8</v>
      </c>
      <c r="C15" s="167">
        <v>2</v>
      </c>
    </row>
    <row r="16" ht="21" customHeight="1" spans="1:3">
      <c r="A16" s="165" t="s">
        <v>173</v>
      </c>
      <c r="B16" s="166">
        <v>-0.3</v>
      </c>
      <c r="C16" s="167">
        <v>12</v>
      </c>
    </row>
    <row r="17" ht="21" customHeight="1" spans="1:3">
      <c r="A17" s="165" t="s">
        <v>174</v>
      </c>
      <c r="B17" s="166">
        <v>21.6</v>
      </c>
      <c r="C17" s="167">
        <v>5</v>
      </c>
    </row>
    <row r="18" ht="21" customHeight="1" spans="1:3">
      <c r="A18" s="165" t="s">
        <v>175</v>
      </c>
      <c r="B18" s="166">
        <v>21.3</v>
      </c>
      <c r="C18" s="167">
        <v>6</v>
      </c>
    </row>
    <row r="19" ht="21" customHeight="1" spans="1:3">
      <c r="A19" s="165" t="s">
        <v>176</v>
      </c>
      <c r="B19" s="166">
        <v>68</v>
      </c>
      <c r="C19" s="167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分市州消费品零售总额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greatwall</cp:lastModifiedBy>
  <dcterms:created xsi:type="dcterms:W3CDTF">2016-11-16T01:52:00Z</dcterms:created>
  <cp:lastPrinted>2016-11-16T01:53:00Z</cp:lastPrinted>
  <dcterms:modified xsi:type="dcterms:W3CDTF">2021-03-22T16:33:09Z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2052-11.8.2.9339</vt:lpwstr>
  </property>
</Properties>
</file>