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5" windowHeight="8580" firstSheet="22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<sst xmlns="http://schemas.openxmlformats.org/spreadsheetml/2006/main" count="1034" uniqueCount="464">
  <si>
    <t>2023年部门预算公开表</t>
  </si>
  <si>
    <t>单位编码：</t>
  </si>
  <si>
    <t>501001</t>
  </si>
  <si>
    <t>单位名称：</t>
  </si>
  <si>
    <t>隆回县商务局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</si>
  <si>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</si>
  <si>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</si>
  <si>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</si>
  <si>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</si>
  <si>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</si>
  <si>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</si>
  <si>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</si>
  <si>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</si>
  <si>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</si>
  <si>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</si>
  <si>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</si>
  <si>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</si>
  <si>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</si>
  <si>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</si>
  <si>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</si>
  <si>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</si>
  <si>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</si>
  <si>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</si>
  <si>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</si>
  <si>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</si>
  <si>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</si>
  <si>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</si>
  <si>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</si>
  <si>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</si>
  <si>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</si>
  <si>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</si>
  <si>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部门：501_隆回县商务局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</si>
  <si>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</si>
  <si>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</si>
  <si>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</si>
  <si>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</si>
  <si>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</si>
  <si>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</si>
  <si>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</si>
  <si>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</si>
  <si>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</si>
  <si>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</si>
  <si>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</si>
  <si>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</si>
  <si>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</si>
  <si>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</si>
  <si>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</si>
  <si>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</si>
  <si>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</si>
  <si>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</si>
  <si>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</si>
  <si>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</si>
  <si>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</si>
  <si>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</si>
  <si>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</si>
  <si>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</si>
  <si>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</si>
  <si>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</si>
  <si>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</si>
  <si>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</si>
  <si>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</si>
  <si>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</si>
  <si>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</si>
  <si>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</si>
  <si>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</si>
  <si>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</si>
  <si>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</si>
  <si>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</si>
  <si>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</si>
  <si>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</si>
  <si>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</si>
  <si>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</si>
  <si>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</si>
  <si>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</si>
  <si>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</si>
  <si>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</si>
  <si>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</si>
  <si>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</si>
  <si>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</si>
  <si>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</si>
  <si>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</si>
  <si>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</si>
  <si>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</si>
  <si>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</si>
  <si>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</si>
  <si>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</si>
  <si>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</si>
  <si>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</si>
  <si>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</si>
  <si>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</si>
  <si>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</si>
  <si>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</si>
  <si>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</si>
  <si>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</si>
  <si>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</si>
  <si>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</si>
  <si>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</si>
  <si>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</si>
  <si>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</si>
  <si>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</si>
  <si>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</si>
  <si>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</si>
  <si>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</si>
  <si>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</si>
  <si>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</si>
  <si>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</si>
  <si>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</si>
  <si>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</si>
  <si>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</si>
  <si>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</si>
  <si>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</si>
  <si>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</si>
  <si>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</si>
  <si>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</si>
  <si>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</si>
  <si>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</si>
  <si>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</si>
  <si>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</si>
  <si>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</si>
  <si>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</si>
  <si>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</si>
  <si>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</si>
  <si>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</si>
  <si>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</si>
  <si>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</si>
  <si>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</si>
  <si>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</si>
  <si>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</si>
  <si>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</si>
  <si>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</si>
  <si>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</si>
  <si>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</si>
  <si>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</si>
  <si>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</si>
  <si>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</si>
  <si>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</si>
  <si>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</si>
  <si>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</si>
  <si>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</si>
  <si>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</si>
  <si>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</si>
  <si>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</si>
  <si>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</si>
  <si>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</si>
  <si>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</si>
  <si>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</si>
  <si>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</si>
  <si>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</si>
  <si>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</si>
  <si>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</si>
  <si>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</si>
  <si>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</si>
  <si>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</si>
  <si>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</si>
  <si>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501</t>
  </si>
  <si>
    <t xml:space="preserve">  501001</t>
  </si>
  <si>
    <t xml:space="preserve">  隆回县商务局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</si>
  <si>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</si>
  <si>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</si>
  <si>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</si>
  <si>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</si>
  <si>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</si>
  <si>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</si>
  <si>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</si>
  <si>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</si>
  <si>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</si>
  <si>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</si>
  <si>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</si>
  <si>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</si>
  <si>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</si>
  <si>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</si>
  <si>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</si>
  <si>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</si>
  <si>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</si>
  <si>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</si>
  <si>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</si>
  <si>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</si>
  <si>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</si>
  <si>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08</t>
  </si>
  <si>
    <t xml:space="preserve">    2011308</t>
  </si>
  <si>
    <t xml:space="preserve">    招商引资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</si>
  <si>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</si>
  <si>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</si>
  <si>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</si>
  <si>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</si>
  <si>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</si>
  <si>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</si>
  <si>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</si>
  <si>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</si>
  <si>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</si>
  <si>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</si>
  <si>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</si>
  <si>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</si>
  <si>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</si>
  <si>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</si>
  <si>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</si>
  <si>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</si>
  <si>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</si>
  <si>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</si>
  <si>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</si>
  <si>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</si>
  <si>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</si>
  <si>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</si>
  <si>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</si>
  <si>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</si>
  <si>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</si>
  <si>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</si>
  <si>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</si>
  <si>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</si>
  <si>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</si>
  <si>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</si>
  <si>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</si>
  <si>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</si>
  <si>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</si>
  <si>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</si>
  <si>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</si>
  <si>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</si>
  <si>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</si>
  <si>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</si>
  <si>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</si>
  <si>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</si>
  <si>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</si>
  <si>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</si>
  <si>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</si>
  <si>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</si>
  <si>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</si>
  <si>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</si>
  <si>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</si>
  <si>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</si>
  <si>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</si>
  <si>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  2011308</t>
  </si>
  <si>
    <t xml:space="preserve">     招商引资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</si>
  <si>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</si>
  <si>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</si>
  <si>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</si>
  <si>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</si>
  <si>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</si>
  <si>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</si>
  <si>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</si>
  <si>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</si>
  <si>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</si>
  <si>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</si>
  <si>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</si>
  <si>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</si>
  <si>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</si>
  <si>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</si>
  <si>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</si>
  <si>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</si>
  <si>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</si>
  <si>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</si>
  <si>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</si>
  <si>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</si>
  <si>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</si>
  <si>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</si>
  <si>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</si>
  <si>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</si>
  <si>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</si>
  <si>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</si>
  <si>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</si>
  <si>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</si>
  <si>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</si>
  <si>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</si>
  <si>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</si>
  <si>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</si>
  <si>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</si>
  <si>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</si>
  <si>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</si>
  <si>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</si>
  <si>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</si>
  <si>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</si>
  <si>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30209</t>
  </si>
  <si>
    <t xml:space="preserve">  物业管理费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</si>
  <si>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</si>
  <si>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</si>
  <si>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</si>
  <si>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</si>
  <si>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</si>
  <si>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</si>
  <si>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</si>
  <si>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</si>
  <si>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</si>
  <si>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</si>
  <si>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</si>
  <si>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</si>
  <si>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</si>
  <si>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</si>
  <si>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</si>
  <si>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</si>
  <si>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</si>
  <si>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</si>
  <si>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</si>
  <si>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</si>
  <si>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</si>
  <si>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</si>
  <si>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</si>
  <si>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</si>
  <si>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</si>
  <si>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</si>
  <si>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</si>
  <si>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</si>
  <si>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</si>
  <si>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</si>
  <si>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</si>
  <si>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</si>
  <si>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</si>
  <si>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</si>
  <si>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</si>
  <si>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</si>
  <si>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</si>
  <si>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</si>
  <si>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</si>
  <si>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</si>
  <si>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</si>
  <si>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</si>
  <si>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</si>
  <si>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</si>
  <si>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</si>
  <si>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</si>
  <si>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</si>
  <si>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</si>
  <si>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</si>
  <si>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</si>
  <si>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</si>
  <si>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</si>
  <si>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</si>
  <si>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</si>
  <si>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</si>
  <si>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</si>
  <si>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</si>
  <si>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</si>
  <si>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</si>
  <si>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</si>
  <si>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</si>
  <si>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</si>
  <si>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</si>
  <si>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</si>
  <si>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</si>
  <si>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</si>
  <si>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</si>
  <si>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</si>
  <si>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</si>
  <si>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</si>
  <si>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</si>
  <si>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</si>
  <si>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</si>
  <si>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</si>
  <si>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</si>
  <si>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</si>
  <si>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</si>
  <si>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</si>
  <si>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</si>
  <si>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</si>
  <si>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</si>
  <si>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</si>
  <si>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</si>
  <si>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</si>
  <si>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</si>
  <si>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</si>
  <si>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</si>
  <si>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</si>
  <si>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</si>
  <si>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</si>
  <si>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</si>
  <si>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</si>
  <si>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</si>
  <si>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</si>
  <si>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</si>
  <si>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</si>
  <si>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</si>
  <si>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</si>
  <si>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</si>
  <si>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</si>
  <si>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</si>
  <si>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本部门无政府性基金收支预算，本表为空表。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</si>
  <si>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</si>
  <si>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</si>
  <si>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</si>
  <si>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</si>
  <si>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</si>
  <si>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本部门无国有资本经营收支预算，本表为空表。</t>
  </si>
  <si>
    <t>部门公开表20</t>
  </si>
  <si>
    <t>本年财政专户管理资金预算支出</t>
  </si>
  <si>
    <t>本部门无财政专户资金收支预算，本表为空表。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</si>
  <si>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</si>
  <si>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</si>
  <si>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</si>
  <si>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</si>
  <si>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</si>
  <si>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</si>
  <si>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</si>
  <si>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</si>
  <si>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</si>
  <si>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</si>
  <si>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</si>
  <si>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</si>
  <si>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</si>
  <si>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</si>
  <si>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501001</t>
  </si>
  <si>
    <t xml:space="preserve">   招商引资专项经费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</si>
  <si>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</si>
  <si>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</si>
  <si>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</si>
  <si>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</si>
  <si>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</si>
  <si>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</si>
  <si>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</si>
  <si>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</si>
  <si>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</si>
  <si>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</si>
  <si>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</si>
  <si>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</si>
  <si>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</si>
  <si>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</si>
  <si>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</si>
  <si>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招商引资专项经费</t>
  </si>
  <si>
    <t>成本指标</t>
  </si>
  <si>
    <t>经济成本指标</t>
  </si>
  <si>
    <t>经费支出</t>
  </si>
  <si>
    <t>100</t>
  </si>
  <si>
    <t>万元</t>
  </si>
  <si>
    <t>定量</t>
  </si>
  <si>
    <t>社会成本指标</t>
  </si>
  <si>
    <t>110001</t>
  </si>
  <si>
    <t>生态环境成本指标</t>
  </si>
  <si>
    <t>产出指标</t>
  </si>
  <si>
    <t>数量指标</t>
  </si>
  <si>
    <t>全年引进招商项目</t>
  </si>
  <si>
    <t>15</t>
  </si>
  <si>
    <t>个</t>
  </si>
  <si>
    <t>质量指标</t>
  </si>
  <si>
    <t>时效指标</t>
  </si>
  <si>
    <t xml:space="preserve">效益指标 </t>
  </si>
  <si>
    <t>经济效益指标</t>
  </si>
  <si>
    <t>创造税收</t>
  </si>
  <si>
    <t>1000</t>
  </si>
  <si>
    <t xml:space="preserve">	创造税收</t>
  </si>
  <si>
    <t>社会效益指标</t>
  </si>
  <si>
    <t>解决劳动就业岗位</t>
  </si>
  <si>
    <t>3000</t>
  </si>
  <si>
    <t>生态效益指标</t>
  </si>
  <si>
    <t>可持续影响指标</t>
  </si>
  <si>
    <t>满意度指标</t>
  </si>
  <si>
    <t>服务对象满意度指标</t>
  </si>
  <si>
    <t>满意度</t>
  </si>
  <si>
    <t>%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</si>
  <si>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</si>
  <si>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</si>
  <si>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</si>
  <si>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</si>
  <si>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</si>
  <si>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</si>
  <si>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</si>
  <si>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</si>
  <si>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</si>
  <si>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</si>
  <si>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</si>
  <si>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</si>
  <si>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</si>
  <si>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圆满完成全县招商引资、成品油监管、电子商务、社会零售工作、市场体系建设、市场运行调节、外贸进出口等工作。</t>
  </si>
  <si>
    <t>全年引进招商引资项目</t>
  </si>
  <si>
    <t>工作完成情况</t>
  </si>
  <si>
    <t>圆满完成全年各项工作</t>
  </si>
  <si>
    <t>工作完成时效</t>
  </si>
  <si>
    <t>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</si>
</sst>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43" fontId="0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73.3" customHeight="1" spans="1:9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3"/>
      <c r="B4" s="54"/>
      <c r="C4" s="1"/>
      <c r="D4" s="53" t="s">
        <v>1</v>
      </c>
      <c r="E4" s="54" t="s">
        <v>2</v>
      </c>
      <c r="F4" s="54"/>
      <c r="G4" s="54"/>
      <c r="H4" s="54"/>
      <c r="I4" s="1"/>
    </row>
    <row r="5" ht="54.3" customHeight="1" spans="1:9">
      <c r="A5" s="53"/>
      <c r="B5" s="54"/>
      <c r="C5" s="1"/>
      <c r="D5" s="53" t="s">
        <v>3</v>
      </c>
      <c r="E5" s="54" t="s">
        <v>4</v>
      </c>
      <c r="F5" s="54"/>
      <c r="G5" s="54"/>
      <c r="H5" s="5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23" workbookViewId="0">
      <selection activeCell="D34" sqref="D34"/>
    </sheetView>
  </sheetViews>
  <sheetFormatPr defaultColWidth="10" defaultRowHeight="14.4" outlineLevelCol="5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  <col min="6" max="6" width="10.6666666666667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7" t="s">
        <v>14</v>
      </c>
      <c r="B2" s="17"/>
      <c r="C2" s="17"/>
      <c r="D2" s="17"/>
      <c r="E2" s="17"/>
    </row>
    <row r="3" ht="33.6" customHeight="1" spans="1:5">
      <c r="A3" s="29" t="s">
        <v>31</v>
      </c>
      <c r="B3" s="29"/>
      <c r="C3" s="29"/>
      <c r="D3" s="29"/>
      <c r="E3" s="30" t="s">
        <v>232</v>
      </c>
    </row>
    <row r="4" ht="38.8" customHeight="1" spans="1:5">
      <c r="A4" s="4" t="s">
        <v>233</v>
      </c>
      <c r="B4" s="4"/>
      <c r="C4" s="4" t="s">
        <v>234</v>
      </c>
      <c r="D4" s="4"/>
      <c r="E4" s="4"/>
    </row>
    <row r="5" ht="22.8" customHeight="1" spans="1:5">
      <c r="A5" s="4" t="s">
        <v>235</v>
      </c>
      <c r="B5" s="4" t="s">
        <v>161</v>
      </c>
      <c r="C5" s="4" t="s">
        <v>136</v>
      </c>
      <c r="D5" s="4" t="s">
        <v>222</v>
      </c>
      <c r="E5" s="4" t="s">
        <v>223</v>
      </c>
    </row>
    <row r="6" ht="26.45" customHeight="1" spans="1:5">
      <c r="A6" s="12" t="s">
        <v>236</v>
      </c>
      <c r="B6" s="12" t="s">
        <v>193</v>
      </c>
      <c r="C6" s="31">
        <v>1.91</v>
      </c>
      <c r="D6" s="31">
        <v>1.91</v>
      </c>
      <c r="E6" s="31"/>
    </row>
    <row r="7" ht="26.45" customHeight="1" spans="1:5">
      <c r="A7" s="28" t="s">
        <v>237</v>
      </c>
      <c r="B7" s="28" t="s">
        <v>238</v>
      </c>
      <c r="C7" s="32">
        <v>1.91</v>
      </c>
      <c r="D7" s="32">
        <v>1.91</v>
      </c>
      <c r="E7" s="32"/>
    </row>
    <row r="8" ht="26.45" customHeight="1" spans="1:5">
      <c r="A8" s="12" t="s">
        <v>239</v>
      </c>
      <c r="B8" s="12" t="s">
        <v>201</v>
      </c>
      <c r="C8" s="31">
        <v>404.786211</v>
      </c>
      <c r="D8" s="31">
        <v>404.786211</v>
      </c>
      <c r="E8" s="31"/>
    </row>
    <row r="9" ht="26.45" customHeight="1" spans="1:5">
      <c r="A9" s="28" t="s">
        <v>240</v>
      </c>
      <c r="B9" s="28" t="s">
        <v>241</v>
      </c>
      <c r="C9" s="32">
        <v>154.0944</v>
      </c>
      <c r="D9" s="32">
        <v>154.0944</v>
      </c>
      <c r="E9" s="32"/>
    </row>
    <row r="10" ht="26.45" customHeight="1" spans="1:5">
      <c r="A10" s="28" t="s">
        <v>242</v>
      </c>
      <c r="B10" s="28" t="s">
        <v>243</v>
      </c>
      <c r="C10" s="32">
        <v>38.4</v>
      </c>
      <c r="D10" s="32">
        <v>38.4</v>
      </c>
      <c r="E10" s="32"/>
    </row>
    <row r="11" ht="26.45" customHeight="1" spans="1:5">
      <c r="A11" s="28" t="s">
        <v>244</v>
      </c>
      <c r="B11" s="28" t="s">
        <v>245</v>
      </c>
      <c r="C11" s="32">
        <v>8.2931</v>
      </c>
      <c r="D11" s="32">
        <v>8.2931</v>
      </c>
      <c r="E11" s="32"/>
    </row>
    <row r="12" ht="26.45" customHeight="1" spans="1:5">
      <c r="A12" s="28" t="s">
        <v>246</v>
      </c>
      <c r="B12" s="28" t="s">
        <v>247</v>
      </c>
      <c r="C12" s="32">
        <v>70.76</v>
      </c>
      <c r="D12" s="32">
        <v>70.76</v>
      </c>
      <c r="E12" s="32"/>
    </row>
    <row r="13" ht="26.45" customHeight="1" spans="1:5">
      <c r="A13" s="28" t="s">
        <v>248</v>
      </c>
      <c r="B13" s="28" t="s">
        <v>249</v>
      </c>
      <c r="C13" s="32">
        <v>50.2124</v>
      </c>
      <c r="D13" s="32">
        <v>50.2124</v>
      </c>
      <c r="E13" s="32"/>
    </row>
    <row r="14" ht="26.45" customHeight="1" spans="1:5">
      <c r="A14" s="28" t="s">
        <v>250</v>
      </c>
      <c r="B14" s="28" t="s">
        <v>251</v>
      </c>
      <c r="C14" s="32">
        <v>20.238024</v>
      </c>
      <c r="D14" s="32">
        <v>20.238024</v>
      </c>
      <c r="E14" s="32"/>
    </row>
    <row r="15" ht="26.45" customHeight="1" spans="1:5">
      <c r="A15" s="28" t="s">
        <v>252</v>
      </c>
      <c r="B15" s="28" t="s">
        <v>253</v>
      </c>
      <c r="C15" s="32">
        <v>23.510847</v>
      </c>
      <c r="D15" s="32">
        <v>23.510847</v>
      </c>
      <c r="E15" s="32"/>
    </row>
    <row r="16" ht="26.45" customHeight="1" spans="1:5">
      <c r="A16" s="28" t="s">
        <v>254</v>
      </c>
      <c r="B16" s="28" t="s">
        <v>255</v>
      </c>
      <c r="C16" s="32">
        <v>1.61814</v>
      </c>
      <c r="D16" s="32">
        <v>1.61814</v>
      </c>
      <c r="E16" s="32"/>
    </row>
    <row r="17" ht="26.45" customHeight="1" spans="1:5">
      <c r="A17" s="28" t="s">
        <v>256</v>
      </c>
      <c r="B17" s="28" t="s">
        <v>257</v>
      </c>
      <c r="C17" s="32">
        <v>37.6593</v>
      </c>
      <c r="D17" s="32">
        <v>37.6593</v>
      </c>
      <c r="E17" s="32"/>
    </row>
    <row r="18" ht="26.45" customHeight="1" spans="1:5">
      <c r="A18" s="12" t="s">
        <v>258</v>
      </c>
      <c r="B18" s="12" t="s">
        <v>259</v>
      </c>
      <c r="C18" s="31">
        <v>74.166136</v>
      </c>
      <c r="D18" s="31"/>
      <c r="E18" s="31">
        <v>74.166136</v>
      </c>
    </row>
    <row r="19" ht="26.45" customHeight="1" spans="1:5">
      <c r="A19" s="28" t="s">
        <v>260</v>
      </c>
      <c r="B19" s="28" t="s">
        <v>261</v>
      </c>
      <c r="C19" s="32">
        <v>1.5</v>
      </c>
      <c r="D19" s="32"/>
      <c r="E19" s="32">
        <v>1.5</v>
      </c>
    </row>
    <row r="20" ht="26.45" customHeight="1" spans="1:6">
      <c r="A20" s="28" t="s">
        <v>262</v>
      </c>
      <c r="B20" s="28" t="s">
        <v>263</v>
      </c>
      <c r="C20" s="32">
        <v>2.4</v>
      </c>
      <c r="D20" s="32"/>
      <c r="E20" s="32">
        <v>2.4</v>
      </c>
      <c r="F20" s="33"/>
    </row>
    <row r="21" ht="26.45" customHeight="1" spans="1:5">
      <c r="A21" s="28" t="s">
        <v>264</v>
      </c>
      <c r="B21" s="28" t="s">
        <v>265</v>
      </c>
      <c r="C21" s="32">
        <v>22.32236</v>
      </c>
      <c r="D21" s="32"/>
      <c r="E21" s="32">
        <v>22.32236</v>
      </c>
    </row>
    <row r="22" ht="26.45" customHeight="1" spans="1:5">
      <c r="A22" s="28" t="s">
        <v>266</v>
      </c>
      <c r="B22" s="28" t="s">
        <v>267</v>
      </c>
      <c r="C22" s="32">
        <v>4.761888</v>
      </c>
      <c r="D22" s="32"/>
      <c r="E22" s="32">
        <v>4.761888</v>
      </c>
    </row>
    <row r="23" ht="26.45" customHeight="1" spans="1:5">
      <c r="A23" s="28" t="s">
        <v>268</v>
      </c>
      <c r="B23" s="28" t="s">
        <v>269</v>
      </c>
      <c r="C23" s="32">
        <v>0.6</v>
      </c>
      <c r="D23" s="32"/>
      <c r="E23" s="32">
        <v>0.6</v>
      </c>
    </row>
    <row r="24" ht="26.45" customHeight="1" spans="1:5">
      <c r="A24" s="28" t="s">
        <v>270</v>
      </c>
      <c r="B24" s="28" t="s">
        <v>271</v>
      </c>
      <c r="C24" s="32">
        <v>3.6</v>
      </c>
      <c r="D24" s="32"/>
      <c r="E24" s="32">
        <v>3.6</v>
      </c>
    </row>
    <row r="25" ht="26.45" customHeight="1" spans="1:5">
      <c r="A25" s="28" t="s">
        <v>272</v>
      </c>
      <c r="B25" s="28" t="s">
        <v>273</v>
      </c>
      <c r="C25" s="32">
        <v>7.681888</v>
      </c>
      <c r="D25" s="32"/>
      <c r="E25" s="32">
        <v>7.681888</v>
      </c>
    </row>
    <row r="26" ht="26.45" customHeight="1" spans="1:5">
      <c r="A26" s="28" t="s">
        <v>274</v>
      </c>
      <c r="B26" s="28" t="s">
        <v>275</v>
      </c>
      <c r="C26" s="32">
        <v>6.5</v>
      </c>
      <c r="D26" s="32"/>
      <c r="E26" s="32">
        <v>6.5</v>
      </c>
    </row>
    <row r="27" ht="26.45" customHeight="1" spans="1:5">
      <c r="A27" s="28" t="s">
        <v>276</v>
      </c>
      <c r="B27" s="28" t="s">
        <v>277</v>
      </c>
      <c r="C27" s="32">
        <v>0.6</v>
      </c>
      <c r="D27" s="32"/>
      <c r="E27" s="32">
        <v>0.6</v>
      </c>
    </row>
    <row r="28" ht="26.45" customHeight="1" spans="1:5">
      <c r="A28" s="28" t="s">
        <v>278</v>
      </c>
      <c r="B28" s="28" t="s">
        <v>279</v>
      </c>
      <c r="C28" s="32">
        <v>3</v>
      </c>
      <c r="D28" s="32"/>
      <c r="E28" s="32">
        <v>3</v>
      </c>
    </row>
    <row r="29" ht="26.45" customHeight="1" spans="1:5">
      <c r="A29" s="28" t="s">
        <v>280</v>
      </c>
      <c r="B29" s="28" t="s">
        <v>281</v>
      </c>
      <c r="C29" s="32">
        <v>3</v>
      </c>
      <c r="D29" s="32"/>
      <c r="E29" s="32">
        <v>3</v>
      </c>
    </row>
    <row r="30" ht="26.45" customHeight="1" spans="1:5">
      <c r="A30" s="28" t="s">
        <v>282</v>
      </c>
      <c r="B30" s="28" t="s">
        <v>283</v>
      </c>
      <c r="C30" s="32">
        <v>7.6</v>
      </c>
      <c r="D30" s="32"/>
      <c r="E30" s="32">
        <v>7.6</v>
      </c>
    </row>
    <row r="31" ht="26.45" customHeight="1" spans="1:5">
      <c r="A31" s="28" t="s">
        <v>284</v>
      </c>
      <c r="B31" s="28" t="s">
        <v>285</v>
      </c>
      <c r="C31" s="32">
        <v>1</v>
      </c>
      <c r="D31" s="32"/>
      <c r="E31" s="32">
        <v>1</v>
      </c>
    </row>
    <row r="32" ht="26.45" customHeight="1" spans="1:5">
      <c r="A32" s="28" t="s">
        <v>286</v>
      </c>
      <c r="B32" s="28" t="s">
        <v>287</v>
      </c>
      <c r="C32" s="32">
        <v>2</v>
      </c>
      <c r="D32" s="32"/>
      <c r="E32" s="32">
        <v>2</v>
      </c>
    </row>
    <row r="33" ht="26.45" customHeight="1" spans="1:5">
      <c r="A33" s="28" t="s">
        <v>288</v>
      </c>
      <c r="B33" s="28" t="s">
        <v>289</v>
      </c>
      <c r="C33" s="32">
        <v>2.4</v>
      </c>
      <c r="D33" s="32"/>
      <c r="E33" s="32">
        <v>2.4</v>
      </c>
    </row>
    <row r="34" ht="26.45" customHeight="1" spans="1:5">
      <c r="A34" s="28" t="s">
        <v>290</v>
      </c>
      <c r="B34" s="28" t="s">
        <v>291</v>
      </c>
      <c r="C34" s="32">
        <v>5.2</v>
      </c>
      <c r="D34" s="32"/>
      <c r="E34" s="32">
        <v>5.2</v>
      </c>
    </row>
    <row r="35" ht="22.8" customHeight="1" spans="1:5">
      <c r="A35" s="18" t="s">
        <v>136</v>
      </c>
      <c r="B35" s="18"/>
      <c r="C35" s="31">
        <v>480.862347</v>
      </c>
      <c r="D35" s="31">
        <v>406.696211</v>
      </c>
      <c r="E35" s="31">
        <v>74.166136</v>
      </c>
    </row>
    <row r="36" ht="16.35" customHeight="1" spans="1:5">
      <c r="A36" s="7"/>
      <c r="B36" s="7"/>
      <c r="C36" s="7"/>
      <c r="D36" s="7"/>
      <c r="E36" s="7"/>
    </row>
  </sheetData>
  <mergeCells count="6">
    <mergeCell ref="A2:E2"/>
    <mergeCell ref="A3:D3"/>
    <mergeCell ref="A4:B4"/>
    <mergeCell ref="C4:E4"/>
    <mergeCell ref="A35:B35"/>
    <mergeCell ref="A36:B36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6.35" customHeight="1" spans="1:14">
      <c r="A1" s="1"/>
      <c r="M1" s="16" t="s">
        <v>292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2.4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185</v>
      </c>
      <c r="H4" s="4"/>
      <c r="I4" s="4"/>
      <c r="J4" s="4"/>
      <c r="K4" s="4"/>
      <c r="L4" s="4" t="s">
        <v>189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293</v>
      </c>
      <c r="I5" s="4" t="s">
        <v>294</v>
      </c>
      <c r="J5" s="4" t="s">
        <v>295</v>
      </c>
      <c r="K5" s="4" t="s">
        <v>296</v>
      </c>
      <c r="L5" s="4" t="s">
        <v>136</v>
      </c>
      <c r="M5" s="4" t="s">
        <v>201</v>
      </c>
      <c r="N5" s="4" t="s">
        <v>297</v>
      </c>
    </row>
    <row r="6" ht="22.8" customHeight="1" spans="1:14">
      <c r="A6" s="14"/>
      <c r="B6" s="14"/>
      <c r="C6" s="14"/>
      <c r="D6" s="14"/>
      <c r="E6" s="14" t="s">
        <v>136</v>
      </c>
      <c r="F6" s="23">
        <v>404.786211</v>
      </c>
      <c r="G6" s="23">
        <v>404.786211</v>
      </c>
      <c r="H6" s="23">
        <v>271.5475</v>
      </c>
      <c r="I6" s="23">
        <v>95.579411</v>
      </c>
      <c r="J6" s="23">
        <v>37.6593</v>
      </c>
      <c r="K6" s="23"/>
      <c r="L6" s="23"/>
      <c r="M6" s="23"/>
      <c r="N6" s="23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3">
        <v>404.786211</v>
      </c>
      <c r="G7" s="23">
        <v>404.786211</v>
      </c>
      <c r="H7" s="23">
        <v>271.5475</v>
      </c>
      <c r="I7" s="23">
        <v>95.579411</v>
      </c>
      <c r="J7" s="23">
        <v>37.6593</v>
      </c>
      <c r="K7" s="23"/>
      <c r="L7" s="23"/>
      <c r="M7" s="23"/>
      <c r="N7" s="23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3">
        <v>404.786211</v>
      </c>
      <c r="G8" s="23">
        <v>404.786211</v>
      </c>
      <c r="H8" s="23">
        <v>271.5475</v>
      </c>
      <c r="I8" s="23">
        <v>95.579411</v>
      </c>
      <c r="J8" s="23">
        <v>37.6593</v>
      </c>
      <c r="K8" s="23"/>
      <c r="L8" s="23"/>
      <c r="M8" s="23"/>
      <c r="N8" s="23"/>
    </row>
    <row r="9" ht="22.8" customHeight="1" spans="1:14">
      <c r="A9" s="18" t="s">
        <v>170</v>
      </c>
      <c r="B9" s="18"/>
      <c r="C9" s="18"/>
      <c r="D9" s="12" t="s">
        <v>170</v>
      </c>
      <c r="E9" s="12" t="s">
        <v>171</v>
      </c>
      <c r="F9" s="23">
        <v>404.786211</v>
      </c>
      <c r="G9" s="23">
        <v>404.786211</v>
      </c>
      <c r="H9" s="23">
        <v>271.5475</v>
      </c>
      <c r="I9" s="23">
        <v>95.579411</v>
      </c>
      <c r="J9" s="23">
        <v>37.6593</v>
      </c>
      <c r="K9" s="23"/>
      <c r="L9" s="23"/>
      <c r="M9" s="23"/>
      <c r="N9" s="23"/>
    </row>
    <row r="10" ht="22.8" customHeight="1" spans="1:14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404.786211</v>
      </c>
      <c r="G10" s="23">
        <v>404.786211</v>
      </c>
      <c r="H10" s="23">
        <v>271.5475</v>
      </c>
      <c r="I10" s="23">
        <v>95.579411</v>
      </c>
      <c r="J10" s="23">
        <v>37.6593</v>
      </c>
      <c r="K10" s="23"/>
      <c r="L10" s="23"/>
      <c r="M10" s="23"/>
      <c r="N10" s="23"/>
    </row>
    <row r="11" ht="22.8" customHeight="1" spans="1:14">
      <c r="A11" s="24" t="s">
        <v>170</v>
      </c>
      <c r="B11" s="24" t="s">
        <v>172</v>
      </c>
      <c r="C11" s="24" t="s">
        <v>175</v>
      </c>
      <c r="D11" s="19" t="s">
        <v>176</v>
      </c>
      <c r="E11" s="28" t="s">
        <v>177</v>
      </c>
      <c r="F11" s="6">
        <v>404.786211</v>
      </c>
      <c r="G11" s="6">
        <v>404.786211</v>
      </c>
      <c r="H11" s="21">
        <v>271.5475</v>
      </c>
      <c r="I11" s="21">
        <v>95.579411</v>
      </c>
      <c r="J11" s="21">
        <v>37.6593</v>
      </c>
      <c r="K11" s="21"/>
      <c r="L11" s="6"/>
      <c r="M11" s="21"/>
      <c r="N11" s="21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9.09259259259259" customWidth="1"/>
    <col min="5" max="5" width="20.0833333333333" customWidth="1"/>
    <col min="6" max="6" width="13.9722222222222" customWidth="1"/>
    <col min="7" max="22" width="7.69444444444444" customWidth="1"/>
    <col min="23" max="23" width="9.76851851851852" customWidth="1"/>
  </cols>
  <sheetData>
    <row r="1" ht="16.35" customHeight="1" spans="1:22">
      <c r="A1" s="1"/>
      <c r="U1" s="16" t="s">
        <v>298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299</v>
      </c>
      <c r="H4" s="4"/>
      <c r="I4" s="4"/>
      <c r="J4" s="4"/>
      <c r="K4" s="4"/>
      <c r="L4" s="4" t="s">
        <v>300</v>
      </c>
      <c r="M4" s="4"/>
      <c r="N4" s="4"/>
      <c r="O4" s="4"/>
      <c r="P4" s="4"/>
      <c r="Q4" s="4"/>
      <c r="R4" s="4" t="s">
        <v>295</v>
      </c>
      <c r="S4" s="4" t="s">
        <v>301</v>
      </c>
      <c r="T4" s="4"/>
      <c r="U4" s="4"/>
      <c r="V4" s="4"/>
    </row>
    <row r="5" ht="56.0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302</v>
      </c>
      <c r="I5" s="4" t="s">
        <v>303</v>
      </c>
      <c r="J5" s="4" t="s">
        <v>304</v>
      </c>
      <c r="K5" s="4" t="s">
        <v>305</v>
      </c>
      <c r="L5" s="4" t="s">
        <v>136</v>
      </c>
      <c r="M5" s="4" t="s">
        <v>306</v>
      </c>
      <c r="N5" s="4" t="s">
        <v>307</v>
      </c>
      <c r="O5" s="4" t="s">
        <v>308</v>
      </c>
      <c r="P5" s="4" t="s">
        <v>309</v>
      </c>
      <c r="Q5" s="4" t="s">
        <v>310</v>
      </c>
      <c r="R5" s="4"/>
      <c r="S5" s="4" t="s">
        <v>136</v>
      </c>
      <c r="T5" s="4" t="s">
        <v>311</v>
      </c>
      <c r="U5" s="4" t="s">
        <v>312</v>
      </c>
      <c r="V5" s="4" t="s">
        <v>296</v>
      </c>
    </row>
    <row r="6" ht="22.8" customHeight="1" spans="1:22">
      <c r="A6" s="14"/>
      <c r="B6" s="14"/>
      <c r="C6" s="14"/>
      <c r="D6" s="14"/>
      <c r="E6" s="14" t="s">
        <v>136</v>
      </c>
      <c r="F6" s="13">
        <v>404.786211</v>
      </c>
      <c r="G6" s="13">
        <v>271.5475</v>
      </c>
      <c r="H6" s="13">
        <v>154.0944</v>
      </c>
      <c r="I6" s="13">
        <v>70.76</v>
      </c>
      <c r="J6" s="13">
        <v>8.2931</v>
      </c>
      <c r="K6" s="13">
        <v>38.4</v>
      </c>
      <c r="L6" s="13">
        <v>95.579411</v>
      </c>
      <c r="M6" s="13">
        <v>50.2124</v>
      </c>
      <c r="N6" s="13"/>
      <c r="O6" s="13">
        <v>20.238024</v>
      </c>
      <c r="P6" s="13">
        <v>23.510847</v>
      </c>
      <c r="Q6" s="13">
        <v>1.61814</v>
      </c>
      <c r="R6" s="13">
        <v>37.6593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404.786211</v>
      </c>
      <c r="G7" s="13">
        <v>271.5475</v>
      </c>
      <c r="H7" s="13">
        <v>154.0944</v>
      </c>
      <c r="I7" s="13">
        <v>70.76</v>
      </c>
      <c r="J7" s="13">
        <v>8.2931</v>
      </c>
      <c r="K7" s="13">
        <v>38.4</v>
      </c>
      <c r="L7" s="13">
        <v>95.579411</v>
      </c>
      <c r="M7" s="13">
        <v>50.2124</v>
      </c>
      <c r="N7" s="13"/>
      <c r="O7" s="13">
        <v>20.238024</v>
      </c>
      <c r="P7" s="13">
        <v>23.510847</v>
      </c>
      <c r="Q7" s="13">
        <v>1.61814</v>
      </c>
      <c r="R7" s="13">
        <v>37.6593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404.786211</v>
      </c>
      <c r="G8" s="13">
        <v>271.5475</v>
      </c>
      <c r="H8" s="13">
        <v>154.0944</v>
      </c>
      <c r="I8" s="13">
        <v>70.76</v>
      </c>
      <c r="J8" s="13">
        <v>8.2931</v>
      </c>
      <c r="K8" s="13">
        <v>38.4</v>
      </c>
      <c r="L8" s="13">
        <v>95.579411</v>
      </c>
      <c r="M8" s="13">
        <v>50.2124</v>
      </c>
      <c r="N8" s="13"/>
      <c r="O8" s="13">
        <v>20.238024</v>
      </c>
      <c r="P8" s="13">
        <v>23.510847</v>
      </c>
      <c r="Q8" s="13">
        <v>1.61814</v>
      </c>
      <c r="R8" s="13">
        <v>37.6593</v>
      </c>
      <c r="S8" s="13"/>
      <c r="T8" s="13"/>
      <c r="U8" s="13"/>
      <c r="V8" s="13"/>
    </row>
    <row r="9" ht="22.8" customHeight="1" spans="1:22">
      <c r="A9" s="18" t="s">
        <v>170</v>
      </c>
      <c r="B9" s="18"/>
      <c r="C9" s="18"/>
      <c r="D9" s="12" t="s">
        <v>170</v>
      </c>
      <c r="E9" s="12" t="s">
        <v>171</v>
      </c>
      <c r="F9" s="23">
        <v>404.786211</v>
      </c>
      <c r="G9" s="23">
        <v>271.5475</v>
      </c>
      <c r="H9" s="23">
        <v>154.0944</v>
      </c>
      <c r="I9" s="23">
        <v>70.76</v>
      </c>
      <c r="J9" s="23">
        <v>8.2931</v>
      </c>
      <c r="K9" s="23">
        <v>38.4</v>
      </c>
      <c r="L9" s="23">
        <v>95.579411</v>
      </c>
      <c r="M9" s="23">
        <v>50.2124</v>
      </c>
      <c r="N9" s="23"/>
      <c r="O9" s="23">
        <v>20.238024</v>
      </c>
      <c r="P9" s="23">
        <v>23.510847</v>
      </c>
      <c r="Q9" s="23">
        <v>1.61814</v>
      </c>
      <c r="R9" s="23">
        <v>37.6593</v>
      </c>
      <c r="S9" s="23"/>
      <c r="T9" s="23"/>
      <c r="U9" s="23"/>
      <c r="V9" s="23"/>
    </row>
    <row r="10" ht="22.8" customHeight="1" spans="1:22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404.786211</v>
      </c>
      <c r="G10" s="23">
        <v>271.5475</v>
      </c>
      <c r="H10" s="23">
        <v>154.0944</v>
      </c>
      <c r="I10" s="23">
        <v>70.76</v>
      </c>
      <c r="J10" s="23">
        <v>8.2931</v>
      </c>
      <c r="K10" s="23">
        <v>38.4</v>
      </c>
      <c r="L10" s="23">
        <v>95.579411</v>
      </c>
      <c r="M10" s="23">
        <v>50.2124</v>
      </c>
      <c r="N10" s="23"/>
      <c r="O10" s="23">
        <v>20.238024</v>
      </c>
      <c r="P10" s="23">
        <v>23.510847</v>
      </c>
      <c r="Q10" s="23">
        <v>1.61814</v>
      </c>
      <c r="R10" s="23">
        <v>37.6593</v>
      </c>
      <c r="S10" s="23"/>
      <c r="T10" s="23"/>
      <c r="U10" s="23"/>
      <c r="V10" s="23"/>
    </row>
    <row r="11" ht="22.8" customHeight="1" spans="1:22">
      <c r="A11" s="24" t="s">
        <v>170</v>
      </c>
      <c r="B11" s="24" t="s">
        <v>172</v>
      </c>
      <c r="C11" s="24" t="s">
        <v>175</v>
      </c>
      <c r="D11" s="19" t="s">
        <v>176</v>
      </c>
      <c r="E11" s="28" t="s">
        <v>177</v>
      </c>
      <c r="F11" s="6">
        <v>404.786211</v>
      </c>
      <c r="G11" s="21">
        <v>271.5475</v>
      </c>
      <c r="H11" s="21">
        <v>154.0944</v>
      </c>
      <c r="I11" s="21">
        <v>70.76</v>
      </c>
      <c r="J11" s="21">
        <v>8.2931</v>
      </c>
      <c r="K11" s="21">
        <v>38.4</v>
      </c>
      <c r="L11" s="6">
        <v>95.579411</v>
      </c>
      <c r="M11" s="21">
        <v>50.2124</v>
      </c>
      <c r="N11" s="21"/>
      <c r="O11" s="21">
        <v>20.238024</v>
      </c>
      <c r="P11" s="21">
        <v>23.510847</v>
      </c>
      <c r="Q11" s="21">
        <v>1.61814</v>
      </c>
      <c r="R11" s="21">
        <v>37.6593</v>
      </c>
      <c r="S11" s="6"/>
      <c r="T11" s="21"/>
      <c r="U11" s="21"/>
      <c r="V11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6.35" customHeight="1" spans="1:11">
      <c r="A1" s="1"/>
      <c r="K1" s="16" t="s">
        <v>313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182</v>
      </c>
      <c r="E4" s="4" t="s">
        <v>183</v>
      </c>
      <c r="F4" s="4" t="s">
        <v>314</v>
      </c>
      <c r="G4" s="4" t="s">
        <v>315</v>
      </c>
      <c r="H4" s="4" t="s">
        <v>316</v>
      </c>
      <c r="I4" s="4" t="s">
        <v>317</v>
      </c>
      <c r="J4" s="4" t="s">
        <v>318</v>
      </c>
      <c r="K4" s="4" t="s">
        <v>319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1.91</v>
      </c>
      <c r="G6" s="13"/>
      <c r="H6" s="13"/>
      <c r="I6" s="13"/>
      <c r="J6" s="13"/>
      <c r="K6" s="13">
        <v>1.91</v>
      </c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1.91</v>
      </c>
      <c r="G7" s="13"/>
      <c r="H7" s="13"/>
      <c r="I7" s="13"/>
      <c r="J7" s="13"/>
      <c r="K7" s="13">
        <v>1.91</v>
      </c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1.91</v>
      </c>
      <c r="G8" s="13"/>
      <c r="H8" s="13"/>
      <c r="I8" s="13"/>
      <c r="J8" s="13"/>
      <c r="K8" s="13">
        <v>1.91</v>
      </c>
    </row>
    <row r="9" ht="22.8" customHeight="1" spans="1:11">
      <c r="A9" s="18" t="s">
        <v>170</v>
      </c>
      <c r="B9" s="18"/>
      <c r="C9" s="18"/>
      <c r="D9" s="14" t="s">
        <v>170</v>
      </c>
      <c r="E9" s="14" t="s">
        <v>171</v>
      </c>
      <c r="F9" s="23">
        <v>1.91</v>
      </c>
      <c r="G9" s="23"/>
      <c r="H9" s="23"/>
      <c r="I9" s="23"/>
      <c r="J9" s="23"/>
      <c r="K9" s="23">
        <v>1.91</v>
      </c>
    </row>
    <row r="10" ht="22.8" customHeight="1" spans="1:11">
      <c r="A10" s="18" t="s">
        <v>170</v>
      </c>
      <c r="B10" s="18" t="s">
        <v>172</v>
      </c>
      <c r="C10" s="18"/>
      <c r="D10" s="14" t="s">
        <v>173</v>
      </c>
      <c r="E10" s="14" t="s">
        <v>174</v>
      </c>
      <c r="F10" s="23">
        <v>1.91</v>
      </c>
      <c r="G10" s="23"/>
      <c r="H10" s="23"/>
      <c r="I10" s="23"/>
      <c r="J10" s="23"/>
      <c r="K10" s="23">
        <v>1.91</v>
      </c>
    </row>
    <row r="11" ht="22.8" customHeight="1" spans="1:11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1.91</v>
      </c>
      <c r="G11" s="21"/>
      <c r="H11" s="21"/>
      <c r="I11" s="21"/>
      <c r="J11" s="21"/>
      <c r="K11" s="21">
        <v>1.91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42592592592593" customWidth="1"/>
    <col min="3" max="3" width="5.97222222222222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6.35" customHeight="1" spans="1:18">
      <c r="A1" s="1"/>
      <c r="Q1" s="16" t="s">
        <v>320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182</v>
      </c>
      <c r="E4" s="4" t="s">
        <v>183</v>
      </c>
      <c r="F4" s="4" t="s">
        <v>314</v>
      </c>
      <c r="G4" s="4" t="s">
        <v>321</v>
      </c>
      <c r="H4" s="4" t="s">
        <v>322</v>
      </c>
      <c r="I4" s="4" t="s">
        <v>323</v>
      </c>
      <c r="J4" s="4" t="s">
        <v>324</v>
      </c>
      <c r="K4" s="4" t="s">
        <v>325</v>
      </c>
      <c r="L4" s="4" t="s">
        <v>326</v>
      </c>
      <c r="M4" s="4" t="s">
        <v>327</v>
      </c>
      <c r="N4" s="4" t="s">
        <v>316</v>
      </c>
      <c r="O4" s="4" t="s">
        <v>328</v>
      </c>
      <c r="P4" s="4" t="s">
        <v>329</v>
      </c>
      <c r="Q4" s="4" t="s">
        <v>317</v>
      </c>
      <c r="R4" s="4" t="s">
        <v>319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1.91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1.91</v>
      </c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1.91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1.91</v>
      </c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1.91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1.91</v>
      </c>
    </row>
    <row r="9" ht="22.8" customHeight="1" spans="1:18">
      <c r="A9" s="14" t="s">
        <v>170</v>
      </c>
      <c r="B9" s="14"/>
      <c r="C9" s="14"/>
      <c r="D9" s="14" t="s">
        <v>170</v>
      </c>
      <c r="E9" s="14" t="s">
        <v>171</v>
      </c>
      <c r="F9" s="23">
        <v>1.91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1.91</v>
      </c>
    </row>
    <row r="10" ht="22.8" customHeight="1" spans="1:18">
      <c r="A10" s="14" t="s">
        <v>170</v>
      </c>
      <c r="B10" s="14" t="s">
        <v>172</v>
      </c>
      <c r="C10" s="14"/>
      <c r="D10" s="14" t="s">
        <v>173</v>
      </c>
      <c r="E10" s="14" t="s">
        <v>174</v>
      </c>
      <c r="F10" s="23">
        <v>1.91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1.91</v>
      </c>
    </row>
    <row r="11" ht="22.8" customHeight="1" spans="1:18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1.91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1.91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61111111111111" customWidth="1"/>
    <col min="3" max="3" width="5.28703703703704" customWidth="1"/>
    <col min="4" max="4" width="9.62962962962963" customWidth="1"/>
    <col min="5" max="5" width="15.3333333333333" customWidth="1"/>
    <col min="6" max="6" width="9.22222222222222" customWidth="1"/>
    <col min="7" max="7" width="8.41666666666667" customWidth="1"/>
    <col min="8" max="15" width="7.17592592592593" customWidth="1"/>
    <col min="16" max="16" width="6.78703703703704" customWidth="1"/>
    <col min="17" max="17" width="7.17592592592593" customWidth="1"/>
    <col min="18" max="18" width="8.5462962962963" customWidth="1"/>
    <col min="19" max="19" width="6.91666666666667" customWidth="1"/>
    <col min="20" max="20" width="7.17592592592593" customWidth="1"/>
    <col min="21" max="21" width="9.76851851851852" customWidth="1"/>
  </cols>
  <sheetData>
    <row r="1" ht="16.35" customHeight="1" spans="1:20">
      <c r="A1" s="1"/>
      <c r="S1" s="16" t="s">
        <v>330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314</v>
      </c>
      <c r="G4" s="4" t="s">
        <v>186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189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331</v>
      </c>
      <c r="I5" s="4" t="s">
        <v>332</v>
      </c>
      <c r="J5" s="4" t="s">
        <v>333</v>
      </c>
      <c r="K5" s="4" t="s">
        <v>334</v>
      </c>
      <c r="L5" s="4" t="s">
        <v>335</v>
      </c>
      <c r="M5" s="4" t="s">
        <v>336</v>
      </c>
      <c r="N5" s="4" t="s">
        <v>337</v>
      </c>
      <c r="O5" s="4" t="s">
        <v>338</v>
      </c>
      <c r="P5" s="4" t="s">
        <v>339</v>
      </c>
      <c r="Q5" s="4" t="s">
        <v>340</v>
      </c>
      <c r="R5" s="4" t="s">
        <v>136</v>
      </c>
      <c r="S5" s="4" t="s">
        <v>259</v>
      </c>
      <c r="T5" s="4" t="s">
        <v>297</v>
      </c>
    </row>
    <row r="6" ht="22.8" customHeight="1" spans="1:20">
      <c r="A6" s="14"/>
      <c r="B6" s="14"/>
      <c r="C6" s="14"/>
      <c r="D6" s="14"/>
      <c r="E6" s="14" t="s">
        <v>136</v>
      </c>
      <c r="F6" s="23">
        <v>74.166136</v>
      </c>
      <c r="G6" s="23">
        <v>74.166136</v>
      </c>
      <c r="H6" s="23">
        <v>60.566136</v>
      </c>
      <c r="I6" s="23">
        <v>2</v>
      </c>
      <c r="J6" s="23">
        <v>2.4</v>
      </c>
      <c r="K6" s="23"/>
      <c r="L6" s="23">
        <v>0.6</v>
      </c>
      <c r="M6" s="23">
        <v>5.2</v>
      </c>
      <c r="N6" s="23"/>
      <c r="O6" s="23"/>
      <c r="P6" s="23">
        <v>1</v>
      </c>
      <c r="Q6" s="23">
        <v>2.4</v>
      </c>
      <c r="R6" s="23"/>
      <c r="S6" s="23"/>
      <c r="T6" s="2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3">
        <v>74.166136</v>
      </c>
      <c r="G7" s="23">
        <v>74.166136</v>
      </c>
      <c r="H7" s="23">
        <v>60.566136</v>
      </c>
      <c r="I7" s="23">
        <v>2</v>
      </c>
      <c r="J7" s="23">
        <v>2.4</v>
      </c>
      <c r="K7" s="23"/>
      <c r="L7" s="23">
        <v>0.6</v>
      </c>
      <c r="M7" s="23">
        <v>5.2</v>
      </c>
      <c r="N7" s="23"/>
      <c r="O7" s="23"/>
      <c r="P7" s="23">
        <v>1</v>
      </c>
      <c r="Q7" s="23">
        <v>2.4</v>
      </c>
      <c r="R7" s="23"/>
      <c r="S7" s="23"/>
      <c r="T7" s="23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3">
        <v>74.166136</v>
      </c>
      <c r="G8" s="23">
        <v>74.166136</v>
      </c>
      <c r="H8" s="23">
        <v>60.566136</v>
      </c>
      <c r="I8" s="23">
        <v>2</v>
      </c>
      <c r="J8" s="23">
        <v>2.4</v>
      </c>
      <c r="K8" s="23"/>
      <c r="L8" s="23">
        <v>0.6</v>
      </c>
      <c r="M8" s="23">
        <v>5.2</v>
      </c>
      <c r="N8" s="23"/>
      <c r="O8" s="23"/>
      <c r="P8" s="23">
        <v>1</v>
      </c>
      <c r="Q8" s="23">
        <v>2.4</v>
      </c>
      <c r="R8" s="23"/>
      <c r="S8" s="23"/>
      <c r="T8" s="23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74.166136</v>
      </c>
      <c r="G9" s="23">
        <v>74.166136</v>
      </c>
      <c r="H9" s="23">
        <v>60.566136</v>
      </c>
      <c r="I9" s="23">
        <v>2</v>
      </c>
      <c r="J9" s="23">
        <v>2.4</v>
      </c>
      <c r="K9" s="23"/>
      <c r="L9" s="23">
        <v>0.6</v>
      </c>
      <c r="M9" s="23">
        <v>5.2</v>
      </c>
      <c r="N9" s="23"/>
      <c r="O9" s="23"/>
      <c r="P9" s="23">
        <v>1</v>
      </c>
      <c r="Q9" s="23">
        <v>2.4</v>
      </c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74.166136</v>
      </c>
      <c r="G10" s="23">
        <v>74.166136</v>
      </c>
      <c r="H10" s="23">
        <v>60.566136</v>
      </c>
      <c r="I10" s="23">
        <v>2</v>
      </c>
      <c r="J10" s="23">
        <v>2.4</v>
      </c>
      <c r="K10" s="23"/>
      <c r="L10" s="23">
        <v>0.6</v>
      </c>
      <c r="M10" s="23">
        <v>5.2</v>
      </c>
      <c r="N10" s="23"/>
      <c r="O10" s="23"/>
      <c r="P10" s="23">
        <v>1</v>
      </c>
      <c r="Q10" s="23">
        <v>2.4</v>
      </c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6">
        <v>74.166136</v>
      </c>
      <c r="G11" s="21">
        <v>74.166136</v>
      </c>
      <c r="H11" s="21">
        <v>60.566136</v>
      </c>
      <c r="I11" s="21">
        <v>2</v>
      </c>
      <c r="J11" s="21">
        <v>2.4</v>
      </c>
      <c r="K11" s="21"/>
      <c r="L11" s="21">
        <v>0.6</v>
      </c>
      <c r="M11" s="21">
        <v>5.2</v>
      </c>
      <c r="N11" s="21"/>
      <c r="O11" s="21"/>
      <c r="P11" s="21">
        <v>1</v>
      </c>
      <c r="Q11" s="21">
        <v>2.4</v>
      </c>
      <c r="R11" s="21"/>
      <c r="S11" s="21"/>
      <c r="T11" s="21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3.8" customHeight="1" spans="1:33">
      <c r="A1" s="1"/>
      <c r="F1" s="1"/>
      <c r="AF1" s="16" t="s">
        <v>341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4.1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182</v>
      </c>
      <c r="E4" s="4" t="s">
        <v>183</v>
      </c>
      <c r="F4" s="4" t="s">
        <v>342</v>
      </c>
      <c r="G4" s="4" t="s">
        <v>343</v>
      </c>
      <c r="H4" s="4" t="s">
        <v>344</v>
      </c>
      <c r="I4" s="4" t="s">
        <v>345</v>
      </c>
      <c r="J4" s="4" t="s">
        <v>346</v>
      </c>
      <c r="K4" s="4" t="s">
        <v>347</v>
      </c>
      <c r="L4" s="4" t="s">
        <v>348</v>
      </c>
      <c r="M4" s="4" t="s">
        <v>349</v>
      </c>
      <c r="N4" s="4" t="s">
        <v>350</v>
      </c>
      <c r="O4" s="4" t="s">
        <v>351</v>
      </c>
      <c r="P4" s="4" t="s">
        <v>352</v>
      </c>
      <c r="Q4" s="4" t="s">
        <v>337</v>
      </c>
      <c r="R4" s="4" t="s">
        <v>339</v>
      </c>
      <c r="S4" s="4" t="s">
        <v>353</v>
      </c>
      <c r="T4" s="4" t="s">
        <v>332</v>
      </c>
      <c r="U4" s="4" t="s">
        <v>333</v>
      </c>
      <c r="V4" s="4" t="s">
        <v>336</v>
      </c>
      <c r="W4" s="4" t="s">
        <v>354</v>
      </c>
      <c r="X4" s="4" t="s">
        <v>355</v>
      </c>
      <c r="Y4" s="4" t="s">
        <v>356</v>
      </c>
      <c r="Z4" s="4" t="s">
        <v>357</v>
      </c>
      <c r="AA4" s="4" t="s">
        <v>335</v>
      </c>
      <c r="AB4" s="4" t="s">
        <v>358</v>
      </c>
      <c r="AC4" s="4" t="s">
        <v>359</v>
      </c>
      <c r="AD4" s="4" t="s">
        <v>338</v>
      </c>
      <c r="AE4" s="4" t="s">
        <v>360</v>
      </c>
      <c r="AF4" s="4" t="s">
        <v>361</v>
      </c>
      <c r="AG4" s="4" t="s">
        <v>340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7"/>
      <c r="C6" s="27"/>
      <c r="D6" s="5"/>
      <c r="E6" s="5" t="s">
        <v>136</v>
      </c>
      <c r="F6" s="23">
        <v>74.166136</v>
      </c>
      <c r="G6" s="23">
        <v>7.681888</v>
      </c>
      <c r="H6" s="23">
        <v>6.5</v>
      </c>
      <c r="I6" s="23"/>
      <c r="J6" s="23"/>
      <c r="K6" s="23">
        <v>0.6</v>
      </c>
      <c r="L6" s="23">
        <v>3</v>
      </c>
      <c r="M6" s="23">
        <v>3</v>
      </c>
      <c r="N6" s="23"/>
      <c r="O6" s="23">
        <v>3.6</v>
      </c>
      <c r="P6" s="23">
        <v>7.6</v>
      </c>
      <c r="Q6" s="23"/>
      <c r="R6" s="23">
        <v>1</v>
      </c>
      <c r="S6" s="23"/>
      <c r="T6" s="23">
        <v>2</v>
      </c>
      <c r="U6" s="23">
        <v>2.4</v>
      </c>
      <c r="V6" s="23">
        <v>5.2</v>
      </c>
      <c r="W6" s="23"/>
      <c r="X6" s="23"/>
      <c r="Y6" s="23"/>
      <c r="Z6" s="23">
        <v>0.6</v>
      </c>
      <c r="AA6" s="23"/>
      <c r="AB6" s="23">
        <v>4.761888</v>
      </c>
      <c r="AC6" s="23">
        <v>22.32236</v>
      </c>
      <c r="AD6" s="23"/>
      <c r="AE6" s="23">
        <v>1.5</v>
      </c>
      <c r="AF6" s="23"/>
      <c r="AG6" s="23">
        <v>2.4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3">
        <v>74.166136</v>
      </c>
      <c r="G7" s="23">
        <v>7.681888</v>
      </c>
      <c r="H7" s="23">
        <v>6.5</v>
      </c>
      <c r="I7" s="23"/>
      <c r="J7" s="23"/>
      <c r="K7" s="23">
        <v>0.6</v>
      </c>
      <c r="L7" s="23">
        <v>3</v>
      </c>
      <c r="M7" s="23">
        <v>3</v>
      </c>
      <c r="N7" s="23"/>
      <c r="O7" s="23">
        <v>3.6</v>
      </c>
      <c r="P7" s="23">
        <v>7.6</v>
      </c>
      <c r="Q7" s="23"/>
      <c r="R7" s="23">
        <v>1</v>
      </c>
      <c r="S7" s="23"/>
      <c r="T7" s="23">
        <v>2</v>
      </c>
      <c r="U7" s="23">
        <v>2.4</v>
      </c>
      <c r="V7" s="23">
        <v>5.2</v>
      </c>
      <c r="W7" s="23"/>
      <c r="X7" s="23"/>
      <c r="Y7" s="23"/>
      <c r="Z7" s="23">
        <v>0.6</v>
      </c>
      <c r="AA7" s="23"/>
      <c r="AB7" s="23">
        <v>4.761888</v>
      </c>
      <c r="AC7" s="23">
        <v>22.32236</v>
      </c>
      <c r="AD7" s="23"/>
      <c r="AE7" s="23">
        <v>1.5</v>
      </c>
      <c r="AF7" s="23"/>
      <c r="AG7" s="23">
        <v>2.4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3">
        <v>74.166136</v>
      </c>
      <c r="G8" s="23">
        <v>7.681888</v>
      </c>
      <c r="H8" s="23">
        <v>6.5</v>
      </c>
      <c r="I8" s="23"/>
      <c r="J8" s="23"/>
      <c r="K8" s="23">
        <v>0.6</v>
      </c>
      <c r="L8" s="23">
        <v>3</v>
      </c>
      <c r="M8" s="23">
        <v>3</v>
      </c>
      <c r="N8" s="23"/>
      <c r="O8" s="23">
        <v>3.6</v>
      </c>
      <c r="P8" s="23">
        <v>7.6</v>
      </c>
      <c r="Q8" s="23"/>
      <c r="R8" s="23">
        <v>1</v>
      </c>
      <c r="S8" s="23"/>
      <c r="T8" s="23">
        <v>2</v>
      </c>
      <c r="U8" s="23">
        <v>2.4</v>
      </c>
      <c r="V8" s="23">
        <v>5.2</v>
      </c>
      <c r="W8" s="23"/>
      <c r="X8" s="23"/>
      <c r="Y8" s="23"/>
      <c r="Z8" s="23">
        <v>0.6</v>
      </c>
      <c r="AA8" s="23"/>
      <c r="AB8" s="23">
        <v>4.761888</v>
      </c>
      <c r="AC8" s="23">
        <v>22.32236</v>
      </c>
      <c r="AD8" s="23"/>
      <c r="AE8" s="23">
        <v>1.5</v>
      </c>
      <c r="AF8" s="23"/>
      <c r="AG8" s="23">
        <v>2.4</v>
      </c>
    </row>
    <row r="9" ht="22.8" customHeight="1" spans="1:33">
      <c r="A9" s="18" t="s">
        <v>170</v>
      </c>
      <c r="B9" s="18"/>
      <c r="C9" s="18"/>
      <c r="D9" s="12" t="s">
        <v>170</v>
      </c>
      <c r="E9" s="12" t="s">
        <v>171</v>
      </c>
      <c r="F9" s="23">
        <v>74.166136</v>
      </c>
      <c r="G9" s="23">
        <v>7.681888</v>
      </c>
      <c r="H9" s="23">
        <v>6.5</v>
      </c>
      <c r="I9" s="23"/>
      <c r="J9" s="23"/>
      <c r="K9" s="23">
        <v>0.6</v>
      </c>
      <c r="L9" s="23">
        <v>3</v>
      </c>
      <c r="M9" s="23">
        <v>3</v>
      </c>
      <c r="N9" s="23"/>
      <c r="O9" s="23">
        <v>3.6</v>
      </c>
      <c r="P9" s="23">
        <v>7.6</v>
      </c>
      <c r="Q9" s="23"/>
      <c r="R9" s="23">
        <v>1</v>
      </c>
      <c r="S9" s="23"/>
      <c r="T9" s="23">
        <v>2</v>
      </c>
      <c r="U9" s="23">
        <v>2.4</v>
      </c>
      <c r="V9" s="23">
        <v>5.2</v>
      </c>
      <c r="W9" s="23"/>
      <c r="X9" s="23"/>
      <c r="Y9" s="23"/>
      <c r="Z9" s="23">
        <v>0.6</v>
      </c>
      <c r="AA9" s="23"/>
      <c r="AB9" s="23">
        <v>4.761888</v>
      </c>
      <c r="AC9" s="23">
        <v>22.32236</v>
      </c>
      <c r="AD9" s="23"/>
      <c r="AE9" s="23">
        <v>1.5</v>
      </c>
      <c r="AF9" s="23"/>
      <c r="AG9" s="23">
        <v>2.4</v>
      </c>
    </row>
    <row r="10" ht="22.8" customHeight="1" spans="1:33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74.166136</v>
      </c>
      <c r="G10" s="23">
        <v>7.681888</v>
      </c>
      <c r="H10" s="23">
        <v>6.5</v>
      </c>
      <c r="I10" s="23"/>
      <c r="J10" s="23"/>
      <c r="K10" s="23">
        <v>0.6</v>
      </c>
      <c r="L10" s="23">
        <v>3</v>
      </c>
      <c r="M10" s="23">
        <v>3</v>
      </c>
      <c r="N10" s="23"/>
      <c r="O10" s="23">
        <v>3.6</v>
      </c>
      <c r="P10" s="23">
        <v>7.6</v>
      </c>
      <c r="Q10" s="23"/>
      <c r="R10" s="23">
        <v>1</v>
      </c>
      <c r="S10" s="23"/>
      <c r="T10" s="23">
        <v>2</v>
      </c>
      <c r="U10" s="23">
        <v>2.4</v>
      </c>
      <c r="V10" s="23">
        <v>5.2</v>
      </c>
      <c r="W10" s="23"/>
      <c r="X10" s="23"/>
      <c r="Y10" s="23"/>
      <c r="Z10" s="23">
        <v>0.6</v>
      </c>
      <c r="AA10" s="23"/>
      <c r="AB10" s="23">
        <v>4.761888</v>
      </c>
      <c r="AC10" s="23">
        <v>22.32236</v>
      </c>
      <c r="AD10" s="23"/>
      <c r="AE10" s="23">
        <v>1.5</v>
      </c>
      <c r="AF10" s="23"/>
      <c r="AG10" s="23">
        <v>2.4</v>
      </c>
    </row>
    <row r="11" ht="22.8" customHeight="1" spans="1:33">
      <c r="A11" s="24" t="s">
        <v>170</v>
      </c>
      <c r="B11" s="24" t="s">
        <v>172</v>
      </c>
      <c r="C11" s="24" t="s">
        <v>175</v>
      </c>
      <c r="D11" s="19" t="s">
        <v>176</v>
      </c>
      <c r="E11" s="5" t="s">
        <v>177</v>
      </c>
      <c r="F11" s="21">
        <v>74.166136</v>
      </c>
      <c r="G11" s="21">
        <v>7.681888</v>
      </c>
      <c r="H11" s="21">
        <v>6.5</v>
      </c>
      <c r="I11" s="21"/>
      <c r="J11" s="21"/>
      <c r="K11" s="21">
        <v>0.6</v>
      </c>
      <c r="L11" s="21">
        <v>3</v>
      </c>
      <c r="M11" s="21">
        <v>3</v>
      </c>
      <c r="N11" s="21"/>
      <c r="O11" s="21">
        <v>3.6</v>
      </c>
      <c r="P11" s="21">
        <v>7.6</v>
      </c>
      <c r="Q11" s="21"/>
      <c r="R11" s="21">
        <v>1</v>
      </c>
      <c r="S11" s="21"/>
      <c r="T11" s="21">
        <v>2</v>
      </c>
      <c r="U11" s="21">
        <v>2.4</v>
      </c>
      <c r="V11" s="21">
        <v>5.2</v>
      </c>
      <c r="W11" s="21"/>
      <c r="X11" s="21"/>
      <c r="Y11" s="21"/>
      <c r="Z11" s="21">
        <v>0.6</v>
      </c>
      <c r="AA11" s="21"/>
      <c r="AB11" s="21">
        <v>4.761888</v>
      </c>
      <c r="AC11" s="21">
        <v>22.32236</v>
      </c>
      <c r="AD11" s="21"/>
      <c r="AE11" s="21">
        <v>1.5</v>
      </c>
      <c r="AF11" s="21"/>
      <c r="AG11" s="21">
        <v>2.4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4.4" outlineLevelRow="7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6.35" customHeight="1" spans="1:8">
      <c r="A1" s="1"/>
      <c r="G1" s="16" t="s">
        <v>362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363</v>
      </c>
      <c r="B4" s="4" t="s">
        <v>364</v>
      </c>
      <c r="C4" s="4" t="s">
        <v>365</v>
      </c>
      <c r="D4" s="4" t="s">
        <v>366</v>
      </c>
      <c r="E4" s="4" t="s">
        <v>367</v>
      </c>
      <c r="F4" s="4"/>
      <c r="G4" s="4"/>
      <c r="H4" s="4" t="s">
        <v>368</v>
      </c>
    </row>
    <row r="5" ht="25.85" customHeight="1" spans="1:8">
      <c r="A5" s="4"/>
      <c r="B5" s="4"/>
      <c r="C5" s="4"/>
      <c r="D5" s="4"/>
      <c r="E5" s="4" t="s">
        <v>138</v>
      </c>
      <c r="F5" s="4" t="s">
        <v>369</v>
      </c>
      <c r="G5" s="4" t="s">
        <v>370</v>
      </c>
      <c r="H5" s="4"/>
    </row>
    <row r="6" ht="22.8" customHeight="1" spans="1:8">
      <c r="A6" s="14"/>
      <c r="B6" s="14" t="s">
        <v>136</v>
      </c>
      <c r="C6" s="13">
        <v>40.2</v>
      </c>
      <c r="D6" s="13"/>
      <c r="E6" s="13"/>
      <c r="F6" s="13"/>
      <c r="G6" s="13"/>
      <c r="H6" s="13">
        <v>40.2</v>
      </c>
    </row>
    <row r="7" ht="22.8" customHeight="1" spans="1:8">
      <c r="A7" s="12" t="s">
        <v>154</v>
      </c>
      <c r="B7" s="12" t="s">
        <v>4</v>
      </c>
      <c r="C7" s="13">
        <v>40.2</v>
      </c>
      <c r="D7" s="13"/>
      <c r="E7" s="13"/>
      <c r="F7" s="13"/>
      <c r="G7" s="13"/>
      <c r="H7" s="13">
        <v>40.2</v>
      </c>
    </row>
    <row r="8" ht="22.8" customHeight="1" spans="1:8">
      <c r="A8" s="19" t="s">
        <v>155</v>
      </c>
      <c r="B8" s="19" t="s">
        <v>156</v>
      </c>
      <c r="C8" s="21">
        <v>40.2</v>
      </c>
      <c r="D8" s="21"/>
      <c r="E8" s="6"/>
      <c r="F8" s="21"/>
      <c r="G8" s="21"/>
      <c r="H8" s="21">
        <v>40.2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6" sqref="E16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6.35" customHeight="1" spans="1:8">
      <c r="A1" s="1"/>
      <c r="G1" s="16" t="s">
        <v>371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372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7.6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373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4.47222222222222" customWidth="1"/>
    <col min="2" max="2" width="4.34259259259259" customWidth="1"/>
    <col min="3" max="3" width="4.47222222222222" customWidth="1"/>
    <col min="4" max="4" width="9.22222222222222" customWidth="1"/>
    <col min="5" max="5" width="15.7407407407407" customWidth="1"/>
    <col min="6" max="6" width="10.8518518518519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374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6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4" t="s">
        <v>187</v>
      </c>
      <c r="J4" s="4" t="s">
        <v>188</v>
      </c>
      <c r="K4" s="4" t="s">
        <v>189</v>
      </c>
      <c r="L4" s="4" t="s">
        <v>190</v>
      </c>
      <c r="M4" s="4" t="s">
        <v>191</v>
      </c>
      <c r="N4" s="4" t="s">
        <v>192</v>
      </c>
      <c r="O4" s="4" t="s">
        <v>193</v>
      </c>
      <c r="P4" s="4" t="s">
        <v>194</v>
      </c>
      <c r="Q4" s="4" t="s">
        <v>195</v>
      </c>
      <c r="R4" s="4" t="s">
        <v>196</v>
      </c>
      <c r="S4" s="4" t="s">
        <v>197</v>
      </c>
      <c r="T4" s="4" t="s">
        <v>198</v>
      </c>
    </row>
    <row r="5" ht="19.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4"/>
      <c r="B9" s="14"/>
      <c r="C9" s="14"/>
      <c r="D9" s="14"/>
      <c r="E9" s="1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4"/>
      <c r="B10" s="14"/>
      <c r="C10" s="14"/>
      <c r="D10" s="14"/>
      <c r="E10" s="1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1">
      <c r="A12" t="s">
        <v>373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4.4" outlineLevelCol="5"/>
  <cols>
    <col min="1" max="1" width="6.37962962962963" customWidth="1"/>
    <col min="2" max="2" width="9.90740740740741" customWidth="1"/>
    <col min="3" max="3" width="52.3796296296296" customWidth="1"/>
    <col min="4" max="6" width="9.76851851851852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8" t="s">
        <v>6</v>
      </c>
      <c r="C3" s="48"/>
    </row>
    <row r="4" ht="32.55" customHeight="1" spans="2:3">
      <c r="B4" s="49">
        <v>1</v>
      </c>
      <c r="C4" s="50" t="s">
        <v>7</v>
      </c>
    </row>
    <row r="5" ht="32.55" customHeight="1" spans="2:3">
      <c r="B5" s="49">
        <v>2</v>
      </c>
      <c r="C5" s="51" t="s">
        <v>8</v>
      </c>
    </row>
    <row r="6" ht="32.55" customHeight="1" spans="2:3">
      <c r="B6" s="49">
        <v>3</v>
      </c>
      <c r="C6" s="50" t="s">
        <v>9</v>
      </c>
    </row>
    <row r="7" ht="32.55" customHeight="1" spans="2:3">
      <c r="B7" s="49">
        <v>4</v>
      </c>
      <c r="C7" s="50" t="s">
        <v>10</v>
      </c>
    </row>
    <row r="8" ht="32.55" customHeight="1" spans="2:3">
      <c r="B8" s="49">
        <v>5</v>
      </c>
      <c r="C8" s="50" t="s">
        <v>11</v>
      </c>
    </row>
    <row r="9" ht="32.55" customHeight="1" spans="2:3">
      <c r="B9" s="49">
        <v>6</v>
      </c>
      <c r="C9" s="50" t="s">
        <v>12</v>
      </c>
    </row>
    <row r="10" ht="32.55" customHeight="1" spans="2:3">
      <c r="B10" s="49">
        <v>7</v>
      </c>
      <c r="C10" s="50" t="s">
        <v>13</v>
      </c>
    </row>
    <row r="11" ht="32.55" customHeight="1" spans="2:3">
      <c r="B11" s="49">
        <v>8</v>
      </c>
      <c r="C11" s="50" t="s">
        <v>14</v>
      </c>
    </row>
    <row r="12" ht="32.55" customHeight="1" spans="2:6">
      <c r="B12" s="49">
        <v>9</v>
      </c>
      <c r="C12" s="50" t="s">
        <v>15</v>
      </c>
      <c r="F12" s="50"/>
    </row>
    <row r="13" ht="32.55" customHeight="1" spans="2:3">
      <c r="B13" s="49">
        <v>10</v>
      </c>
      <c r="C13" s="50" t="s">
        <v>16</v>
      </c>
    </row>
    <row r="14" ht="32.55" customHeight="1" spans="2:3">
      <c r="B14" s="49">
        <v>11</v>
      </c>
      <c r="C14" s="50" t="s">
        <v>17</v>
      </c>
    </row>
    <row r="15" ht="32.55" customHeight="1" spans="2:3">
      <c r="B15" s="49">
        <v>12</v>
      </c>
      <c r="C15" s="50" t="s">
        <v>18</v>
      </c>
    </row>
    <row r="16" ht="32.55" customHeight="1" spans="2:3">
      <c r="B16" s="49">
        <v>13</v>
      </c>
      <c r="C16" s="50" t="s">
        <v>19</v>
      </c>
    </row>
    <row r="17" ht="32.55" customHeight="1" spans="2:3">
      <c r="B17" s="49">
        <v>14</v>
      </c>
      <c r="C17" s="50" t="s">
        <v>20</v>
      </c>
    </row>
    <row r="18" ht="32.55" customHeight="1" spans="2:3">
      <c r="B18" s="49">
        <v>15</v>
      </c>
      <c r="C18" s="50" t="s">
        <v>21</v>
      </c>
    </row>
    <row r="19" ht="32.55" customHeight="1" spans="2:3">
      <c r="B19" s="49">
        <v>16</v>
      </c>
      <c r="C19" s="50" t="s">
        <v>22</v>
      </c>
    </row>
    <row r="20" ht="32.55" customHeight="1" spans="2:3">
      <c r="B20" s="49">
        <v>17</v>
      </c>
      <c r="C20" s="50" t="s">
        <v>23</v>
      </c>
    </row>
    <row r="21" ht="32.55" customHeight="1" spans="2:3">
      <c r="B21" s="49">
        <v>18</v>
      </c>
      <c r="C21" s="50" t="s">
        <v>24</v>
      </c>
    </row>
    <row r="22" ht="32.55" customHeight="1" spans="2:3">
      <c r="B22" s="49">
        <v>19</v>
      </c>
      <c r="C22" s="50" t="s">
        <v>25</v>
      </c>
    </row>
    <row r="23" ht="32.55" customHeight="1" spans="2:3">
      <c r="B23" s="49">
        <v>20</v>
      </c>
      <c r="C23" s="50" t="s">
        <v>26</v>
      </c>
    </row>
    <row r="24" ht="32.55" customHeight="1" spans="2:3">
      <c r="B24" s="49">
        <v>21</v>
      </c>
      <c r="C24" s="50" t="s">
        <v>27</v>
      </c>
    </row>
    <row r="25" ht="32.55" customHeight="1" spans="2:3">
      <c r="B25" s="49">
        <v>22</v>
      </c>
      <c r="C25" s="50" t="s">
        <v>28</v>
      </c>
    </row>
    <row r="26" ht="32.55" customHeight="1" spans="2:3">
      <c r="B26" s="49">
        <v>23</v>
      </c>
      <c r="C26" s="5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A12"/>
    </sheetView>
  </sheetViews>
  <sheetFormatPr defaultColWidth="10" defaultRowHeight="14.4"/>
  <cols>
    <col min="1" max="1" width="3.7962962962963" customWidth="1"/>
    <col min="2" max="3" width="3.93518518518518" customWidth="1"/>
    <col min="4" max="4" width="9.62962962962963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6.35" customHeight="1" spans="1:20">
      <c r="A1" s="1"/>
      <c r="S1" s="16" t="s">
        <v>375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182</v>
      </c>
      <c r="E4" s="4" t="s">
        <v>183</v>
      </c>
      <c r="F4" s="4" t="s">
        <v>200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201</v>
      </c>
      <c r="I5" s="4" t="s">
        <v>202</v>
      </c>
      <c r="J5" s="4" t="s">
        <v>193</v>
      </c>
      <c r="K5" s="4" t="s">
        <v>136</v>
      </c>
      <c r="L5" s="4" t="s">
        <v>204</v>
      </c>
      <c r="M5" s="4" t="s">
        <v>205</v>
      </c>
      <c r="N5" s="4" t="s">
        <v>195</v>
      </c>
      <c r="O5" s="4" t="s">
        <v>206</v>
      </c>
      <c r="P5" s="4" t="s">
        <v>207</v>
      </c>
      <c r="Q5" s="4" t="s">
        <v>208</v>
      </c>
      <c r="R5" s="4" t="s">
        <v>191</v>
      </c>
      <c r="S5" s="4" t="s">
        <v>194</v>
      </c>
      <c r="T5" s="4" t="s">
        <v>198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18"/>
      <c r="B9" s="18"/>
      <c r="C9" s="18"/>
      <c r="D9" s="12"/>
      <c r="E9" s="1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8" customHeight="1" spans="1:20">
      <c r="A10" s="18"/>
      <c r="B10" s="18"/>
      <c r="C10" s="18"/>
      <c r="D10" s="12"/>
      <c r="E10" s="1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8" customHeight="1" spans="1:20">
      <c r="A11" s="24"/>
      <c r="B11" s="24"/>
      <c r="C11" s="24"/>
      <c r="D11" s="19"/>
      <c r="E11" s="25"/>
      <c r="F11" s="2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1">
      <c r="A12" t="s">
        <v>373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6.35" customHeight="1" spans="1:8">
      <c r="A1" s="1"/>
      <c r="H1" s="16" t="s">
        <v>376</v>
      </c>
    </row>
    <row r="2" ht="38.8" customHeight="1" spans="1:8">
      <c r="A2" s="17" t="s">
        <v>377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378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3.25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379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6.35" customHeight="1" spans="1:8">
      <c r="A1" s="1"/>
      <c r="H1" s="16" t="s">
        <v>380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381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222</v>
      </c>
      <c r="F5" s="4"/>
      <c r="G5" s="4" t="s">
        <v>223</v>
      </c>
      <c r="H5" s="4"/>
    </row>
    <row r="6" ht="24.15" customHeight="1" spans="1:8">
      <c r="A6" s="4"/>
      <c r="B6" s="4"/>
      <c r="C6" s="4"/>
      <c r="D6" s="4"/>
      <c r="E6" s="4" t="s">
        <v>201</v>
      </c>
      <c r="F6" s="4" t="s">
        <v>193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spans="1:1">
      <c r="A13" t="s">
        <v>382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6.35" customHeight="1" spans="1:14">
      <c r="A1" s="1"/>
      <c r="M1" s="16" t="s">
        <v>383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182</v>
      </c>
      <c r="B4" s="4" t="s">
        <v>384</v>
      </c>
      <c r="C4" s="4" t="s">
        <v>385</v>
      </c>
      <c r="D4" s="4"/>
      <c r="E4" s="4"/>
      <c r="F4" s="4"/>
      <c r="G4" s="4"/>
      <c r="H4" s="4"/>
      <c r="I4" s="4"/>
      <c r="J4" s="4"/>
      <c r="K4" s="4"/>
      <c r="L4" s="4"/>
      <c r="M4" s="4" t="s">
        <v>386</v>
      </c>
      <c r="N4" s="4"/>
    </row>
    <row r="5" ht="31.9" customHeight="1" spans="1:14">
      <c r="A5" s="4"/>
      <c r="B5" s="4"/>
      <c r="C5" s="4" t="s">
        <v>387</v>
      </c>
      <c r="D5" s="4" t="s">
        <v>139</v>
      </c>
      <c r="E5" s="4"/>
      <c r="F5" s="4"/>
      <c r="G5" s="4"/>
      <c r="H5" s="4"/>
      <c r="I5" s="4"/>
      <c r="J5" s="4" t="s">
        <v>388</v>
      </c>
      <c r="K5" s="4" t="s">
        <v>141</v>
      </c>
      <c r="L5" s="4" t="s">
        <v>142</v>
      </c>
      <c r="M5" s="4" t="s">
        <v>389</v>
      </c>
      <c r="N5" s="4" t="s">
        <v>390</v>
      </c>
    </row>
    <row r="6" ht="44.85" customHeight="1" spans="1:14">
      <c r="A6" s="4"/>
      <c r="B6" s="4"/>
      <c r="C6" s="4"/>
      <c r="D6" s="4" t="s">
        <v>391</v>
      </c>
      <c r="E6" s="4" t="s">
        <v>392</v>
      </c>
      <c r="F6" s="4" t="s">
        <v>393</v>
      </c>
      <c r="G6" s="4" t="s">
        <v>394</v>
      </c>
      <c r="H6" s="4" t="s">
        <v>395</v>
      </c>
      <c r="I6" s="4" t="s">
        <v>396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100</v>
      </c>
      <c r="D7" s="13">
        <v>100</v>
      </c>
      <c r="E7" s="13"/>
      <c r="F7" s="13"/>
      <c r="G7" s="13"/>
      <c r="H7" s="13"/>
      <c r="I7" s="13"/>
      <c r="J7" s="13"/>
      <c r="K7" s="13"/>
      <c r="L7" s="13"/>
      <c r="M7" s="13">
        <v>100</v>
      </c>
      <c r="N7" s="14"/>
    </row>
    <row r="8" ht="22.8" customHeight="1" spans="1:14">
      <c r="A8" s="12" t="s">
        <v>154</v>
      </c>
      <c r="B8" s="12" t="s">
        <v>4</v>
      </c>
      <c r="C8" s="13">
        <v>100</v>
      </c>
      <c r="D8" s="13">
        <v>100</v>
      </c>
      <c r="E8" s="13"/>
      <c r="F8" s="13"/>
      <c r="G8" s="13"/>
      <c r="H8" s="13"/>
      <c r="I8" s="13"/>
      <c r="J8" s="13"/>
      <c r="K8" s="13"/>
      <c r="L8" s="13"/>
      <c r="M8" s="13">
        <v>100</v>
      </c>
      <c r="N8" s="14"/>
    </row>
    <row r="9" ht="22.8" customHeight="1" spans="1:14">
      <c r="A9" s="19" t="s">
        <v>397</v>
      </c>
      <c r="B9" s="19" t="s">
        <v>398</v>
      </c>
      <c r="C9" s="6">
        <v>100</v>
      </c>
      <c r="D9" s="6">
        <v>100</v>
      </c>
      <c r="E9" s="6"/>
      <c r="F9" s="6"/>
      <c r="G9" s="6"/>
      <c r="H9" s="6"/>
      <c r="I9" s="6"/>
      <c r="J9" s="6"/>
      <c r="K9" s="6"/>
      <c r="L9" s="6"/>
      <c r="M9" s="6">
        <v>100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pane ySplit="5" topLeftCell="A6" activePane="bottomLeft" state="frozen"/>
      <selection/>
      <selection pane="bottomLeft" activeCell="F12" sqref="F12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399</v>
      </c>
    </row>
    <row r="2" ht="37.95" customHeight="1" spans="1:13">
      <c r="A2" s="1"/>
      <c r="B2" s="1"/>
      <c r="C2" s="10" t="s">
        <v>400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182</v>
      </c>
      <c r="B4" s="4" t="s">
        <v>401</v>
      </c>
      <c r="C4" s="4" t="s">
        <v>402</v>
      </c>
      <c r="D4" s="4" t="s">
        <v>403</v>
      </c>
      <c r="E4" s="4" t="s">
        <v>404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405</v>
      </c>
      <c r="F5" s="4" t="s">
        <v>406</v>
      </c>
      <c r="G5" s="4" t="s">
        <v>407</v>
      </c>
      <c r="H5" s="4" t="s">
        <v>408</v>
      </c>
      <c r="I5" s="4" t="s">
        <v>409</v>
      </c>
      <c r="J5" s="4" t="s">
        <v>410</v>
      </c>
      <c r="K5" s="4" t="s">
        <v>411</v>
      </c>
      <c r="L5" s="4" t="s">
        <v>412</v>
      </c>
      <c r="M5" s="4" t="s">
        <v>413</v>
      </c>
    </row>
    <row r="6" ht="18.1" customHeight="1" spans="1:13">
      <c r="A6" s="12" t="s">
        <v>2</v>
      </c>
      <c r="B6" s="12" t="s">
        <v>4</v>
      </c>
      <c r="C6" s="13">
        <v>100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414</v>
      </c>
      <c r="C7" s="6">
        <v>100</v>
      </c>
      <c r="D7" s="5"/>
      <c r="E7" s="15" t="s">
        <v>415</v>
      </c>
      <c r="F7" s="15" t="s">
        <v>416</v>
      </c>
      <c r="G7" s="5" t="s">
        <v>417</v>
      </c>
      <c r="H7" s="5" t="s">
        <v>418</v>
      </c>
      <c r="I7" s="5" t="s">
        <v>417</v>
      </c>
      <c r="J7" s="5" t="s">
        <v>417</v>
      </c>
      <c r="K7" s="5" t="s">
        <v>419</v>
      </c>
      <c r="L7" s="5" t="s">
        <v>420</v>
      </c>
      <c r="M7" s="5"/>
    </row>
    <row r="8" ht="24.4" customHeight="1" spans="1:13">
      <c r="A8" s="5"/>
      <c r="B8" s="5"/>
      <c r="C8" s="6"/>
      <c r="D8" s="5"/>
      <c r="E8" s="15"/>
      <c r="F8" s="15" t="s">
        <v>421</v>
      </c>
      <c r="G8" s="5" t="s">
        <v>422</v>
      </c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423</v>
      </c>
      <c r="G9" s="5" t="s">
        <v>422</v>
      </c>
      <c r="H9" s="5"/>
      <c r="I9" s="5"/>
      <c r="J9" s="5"/>
      <c r="K9" s="5"/>
      <c r="L9" s="5"/>
      <c r="M9" s="5"/>
    </row>
    <row r="10" ht="24.4" customHeight="1" spans="1:13">
      <c r="A10" s="5"/>
      <c r="B10" s="5"/>
      <c r="C10" s="6"/>
      <c r="D10" s="5"/>
      <c r="E10" s="15" t="s">
        <v>424</v>
      </c>
      <c r="F10" s="15" t="s">
        <v>425</v>
      </c>
      <c r="G10" s="5" t="s">
        <v>426</v>
      </c>
      <c r="H10" s="5" t="s">
        <v>427</v>
      </c>
      <c r="I10" s="5" t="s">
        <v>426</v>
      </c>
      <c r="J10" s="5" t="s">
        <v>426</v>
      </c>
      <c r="K10" s="5" t="s">
        <v>428</v>
      </c>
      <c r="L10" s="5" t="s">
        <v>420</v>
      </c>
      <c r="M10" s="5"/>
    </row>
    <row r="11" ht="24.4" customHeight="1" spans="1:13">
      <c r="A11" s="5"/>
      <c r="B11" s="5"/>
      <c r="C11" s="6"/>
      <c r="D11" s="5"/>
      <c r="E11" s="15"/>
      <c r="F11" s="15" t="s">
        <v>429</v>
      </c>
      <c r="G11" s="5" t="s">
        <v>422</v>
      </c>
      <c r="H11" s="5"/>
      <c r="I11" s="5"/>
      <c r="J11" s="5"/>
      <c r="K11" s="5"/>
      <c r="L11" s="5"/>
      <c r="M11" s="5"/>
    </row>
    <row r="12" ht="24.4" customHeight="1" spans="1:13">
      <c r="A12" s="5"/>
      <c r="B12" s="5"/>
      <c r="C12" s="6"/>
      <c r="D12" s="5"/>
      <c r="E12" s="15"/>
      <c r="F12" s="15" t="s">
        <v>430</v>
      </c>
      <c r="G12" s="5" t="s">
        <v>422</v>
      </c>
      <c r="H12" s="5"/>
      <c r="I12" s="5"/>
      <c r="J12" s="5"/>
      <c r="K12" s="5"/>
      <c r="L12" s="5"/>
      <c r="M12" s="5"/>
    </row>
    <row r="13" ht="24.4" customHeight="1" spans="1:13">
      <c r="A13" s="5"/>
      <c r="B13" s="5"/>
      <c r="C13" s="6"/>
      <c r="D13" s="5"/>
      <c r="E13" s="15" t="s">
        <v>431</v>
      </c>
      <c r="F13" s="15" t="s">
        <v>432</v>
      </c>
      <c r="G13" s="5" t="s">
        <v>433</v>
      </c>
      <c r="H13" s="5" t="s">
        <v>434</v>
      </c>
      <c r="I13" s="5" t="s">
        <v>433</v>
      </c>
      <c r="J13" s="5" t="s">
        <v>435</v>
      </c>
      <c r="K13" s="5" t="s">
        <v>419</v>
      </c>
      <c r="L13" s="5" t="s">
        <v>420</v>
      </c>
      <c r="M13" s="5"/>
    </row>
    <row r="14" ht="24.4" customHeight="1" spans="1:13">
      <c r="A14" s="5"/>
      <c r="B14" s="5"/>
      <c r="C14" s="6"/>
      <c r="D14" s="5"/>
      <c r="E14" s="15"/>
      <c r="F14" s="15" t="s">
        <v>436</v>
      </c>
      <c r="G14" s="5" t="s">
        <v>437</v>
      </c>
      <c r="H14" s="5" t="s">
        <v>438</v>
      </c>
      <c r="I14" s="5" t="s">
        <v>437</v>
      </c>
      <c r="J14" s="5" t="s">
        <v>437</v>
      </c>
      <c r="K14" s="5" t="s">
        <v>428</v>
      </c>
      <c r="L14" s="5" t="s">
        <v>420</v>
      </c>
      <c r="M14" s="5"/>
    </row>
    <row r="15" ht="24.4" customHeight="1" spans="1:13">
      <c r="A15" s="5"/>
      <c r="B15" s="5"/>
      <c r="C15" s="6"/>
      <c r="D15" s="5"/>
      <c r="E15" s="15"/>
      <c r="F15" s="15" t="s">
        <v>439</v>
      </c>
      <c r="G15" s="5" t="s">
        <v>422</v>
      </c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440</v>
      </c>
      <c r="G16" s="5" t="s">
        <v>422</v>
      </c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441</v>
      </c>
      <c r="F17" s="15" t="s">
        <v>442</v>
      </c>
      <c r="G17" s="5" t="s">
        <v>443</v>
      </c>
      <c r="H17" s="5" t="s">
        <v>418</v>
      </c>
      <c r="I17" s="5" t="s">
        <v>443</v>
      </c>
      <c r="J17" s="5" t="s">
        <v>443</v>
      </c>
      <c r="K17" s="5" t="s">
        <v>444</v>
      </c>
      <c r="L17" s="5" t="s">
        <v>420</v>
      </c>
      <c r="M17" s="5"/>
    </row>
    <row r="18" ht="16.35" customHeight="1" spans="1:4">
      <c r="A18" s="7" t="s">
        <v>445</v>
      </c>
      <c r="B18" s="7"/>
      <c r="C18" s="7"/>
      <c r="D18" s="7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6.35" customHeight="1" spans="1:19">
      <c r="A1" s="1"/>
      <c r="S1" s="1" t="s">
        <v>446</v>
      </c>
    </row>
    <row r="2" ht="42.25" customHeight="1" spans="1:19">
      <c r="A2" s="2" t="s">
        <v>447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363</v>
      </c>
      <c r="B5" s="4" t="s">
        <v>364</v>
      </c>
      <c r="C5" s="4" t="s">
        <v>448</v>
      </c>
      <c r="D5" s="4"/>
      <c r="E5" s="4"/>
      <c r="F5" s="4"/>
      <c r="G5" s="4"/>
      <c r="H5" s="4"/>
      <c r="I5" s="4"/>
      <c r="J5" s="4" t="s">
        <v>449</v>
      </c>
      <c r="K5" s="4" t="s">
        <v>450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402</v>
      </c>
      <c r="D6" s="4" t="s">
        <v>451</v>
      </c>
      <c r="E6" s="4"/>
      <c r="F6" s="4"/>
      <c r="G6" s="4"/>
      <c r="H6" s="4" t="s">
        <v>452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453</v>
      </c>
      <c r="F7" s="4" t="s">
        <v>143</v>
      </c>
      <c r="G7" s="4" t="s">
        <v>454</v>
      </c>
      <c r="H7" s="4" t="s">
        <v>162</v>
      </c>
      <c r="I7" s="4" t="s">
        <v>163</v>
      </c>
      <c r="J7" s="4"/>
      <c r="K7" s="4" t="s">
        <v>405</v>
      </c>
      <c r="L7" s="4" t="s">
        <v>406</v>
      </c>
      <c r="M7" s="4" t="s">
        <v>407</v>
      </c>
      <c r="N7" s="4" t="s">
        <v>412</v>
      </c>
      <c r="O7" s="4" t="s">
        <v>408</v>
      </c>
      <c r="P7" s="4" t="s">
        <v>455</v>
      </c>
      <c r="Q7" s="4" t="s">
        <v>456</v>
      </c>
      <c r="R7" s="4" t="s">
        <v>457</v>
      </c>
      <c r="S7" s="4" t="s">
        <v>413</v>
      </c>
    </row>
    <row r="8" ht="19.8" customHeight="1" spans="1:19">
      <c r="A8" s="5" t="s">
        <v>2</v>
      </c>
      <c r="B8" s="5" t="s">
        <v>4</v>
      </c>
      <c r="C8" s="6">
        <v>580.862347</v>
      </c>
      <c r="D8" s="6">
        <v>580.862347</v>
      </c>
      <c r="E8" s="6"/>
      <c r="F8" s="6"/>
      <c r="G8" s="6"/>
      <c r="H8" s="6">
        <v>480.862347</v>
      </c>
      <c r="I8" s="6">
        <v>100</v>
      </c>
      <c r="J8" s="5" t="s">
        <v>458</v>
      </c>
      <c r="K8" s="5" t="s">
        <v>415</v>
      </c>
      <c r="L8" s="5" t="s">
        <v>416</v>
      </c>
      <c r="M8" s="5"/>
      <c r="N8" s="5"/>
      <c r="O8" s="5"/>
      <c r="P8" s="5"/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421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423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424</v>
      </c>
      <c r="L11" s="8" t="s">
        <v>425</v>
      </c>
      <c r="M11" s="5" t="s">
        <v>459</v>
      </c>
      <c r="N11" s="5"/>
      <c r="O11" s="5" t="s">
        <v>427</v>
      </c>
      <c r="P11" s="5" t="s">
        <v>428</v>
      </c>
      <c r="Q11" s="5" t="s">
        <v>459</v>
      </c>
      <c r="R11" s="5" t="s">
        <v>459</v>
      </c>
      <c r="S11" s="5"/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429</v>
      </c>
      <c r="M12" s="5" t="s">
        <v>460</v>
      </c>
      <c r="N12" s="5"/>
      <c r="O12" s="5" t="s">
        <v>418</v>
      </c>
      <c r="P12" s="5" t="s">
        <v>444</v>
      </c>
      <c r="Q12" s="5" t="s">
        <v>461</v>
      </c>
      <c r="R12" s="5" t="s">
        <v>461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430</v>
      </c>
      <c r="M13" s="5" t="s">
        <v>462</v>
      </c>
      <c r="N13" s="5"/>
      <c r="O13" s="5" t="s">
        <v>418</v>
      </c>
      <c r="P13" s="5" t="s">
        <v>444</v>
      </c>
      <c r="Q13" s="5" t="s">
        <v>461</v>
      </c>
      <c r="R13" s="5" t="s">
        <v>461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431</v>
      </c>
      <c r="L14" s="8" t="s">
        <v>432</v>
      </c>
      <c r="M14" s="5" t="s">
        <v>433</v>
      </c>
      <c r="N14" s="5"/>
      <c r="O14" s="5" t="s">
        <v>463</v>
      </c>
      <c r="P14" s="5" t="s">
        <v>419</v>
      </c>
      <c r="Q14" s="5" t="s">
        <v>433</v>
      </c>
      <c r="R14" s="5" t="s">
        <v>433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436</v>
      </c>
      <c r="M15" s="5" t="s">
        <v>437</v>
      </c>
      <c r="N15" s="5"/>
      <c r="O15" s="5" t="s">
        <v>438</v>
      </c>
      <c r="P15" s="5" t="s">
        <v>428</v>
      </c>
      <c r="Q15" s="5" t="s">
        <v>437</v>
      </c>
      <c r="R15" s="5" t="s">
        <v>437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439</v>
      </c>
      <c r="M16" s="5"/>
      <c r="N16" s="5"/>
      <c r="O16" s="5"/>
      <c r="P16" s="5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440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441</v>
      </c>
      <c r="L18" s="8" t="s">
        <v>442</v>
      </c>
      <c r="M18" s="5" t="s">
        <v>443</v>
      </c>
      <c r="N18" s="5"/>
      <c r="O18" s="5" t="s">
        <v>418</v>
      </c>
      <c r="P18" s="5"/>
      <c r="Q18" s="5" t="s">
        <v>443</v>
      </c>
      <c r="R18" s="5" t="s">
        <v>443</v>
      </c>
      <c r="S18" s="5"/>
    </row>
    <row r="19" ht="16.35" customHeight="1" spans="1:8">
      <c r="A19" s="7" t="s">
        <v>445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selection activeCell="F8" sqref="F8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2.9" customHeight="1" spans="1:8">
      <c r="A1" s="1"/>
      <c r="H1" s="16" t="s">
        <v>30</v>
      </c>
    </row>
    <row r="2" ht="24.15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580.862347</v>
      </c>
      <c r="C6" s="5" t="s">
        <v>41</v>
      </c>
      <c r="D6" s="21">
        <v>580.862347</v>
      </c>
      <c r="E6" s="14" t="s">
        <v>42</v>
      </c>
      <c r="F6" s="13">
        <v>480.862347</v>
      </c>
      <c r="G6" s="5" t="s">
        <v>43</v>
      </c>
      <c r="H6" s="6">
        <v>404.786211</v>
      </c>
    </row>
    <row r="7" ht="16.25" customHeight="1" spans="1:8">
      <c r="A7" s="5" t="s">
        <v>44</v>
      </c>
      <c r="B7" s="6">
        <v>580.862347</v>
      </c>
      <c r="C7" s="5" t="s">
        <v>45</v>
      </c>
      <c r="D7" s="21"/>
      <c r="E7" s="5" t="s">
        <v>46</v>
      </c>
      <c r="F7" s="6">
        <v>404.786211</v>
      </c>
      <c r="G7" s="5" t="s">
        <v>47</v>
      </c>
      <c r="H7" s="6">
        <v>174.166136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74.166136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1.91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100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100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1.91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14" t="s">
        <v>127</v>
      </c>
      <c r="B37" s="13">
        <v>580.862347</v>
      </c>
      <c r="C37" s="14" t="s">
        <v>128</v>
      </c>
      <c r="D37" s="13">
        <v>580.862347</v>
      </c>
      <c r="E37" s="14" t="s">
        <v>128</v>
      </c>
      <c r="F37" s="13">
        <v>580.862347</v>
      </c>
      <c r="G37" s="14" t="s">
        <v>128</v>
      </c>
      <c r="H37" s="13">
        <v>580.862347</v>
      </c>
    </row>
    <row r="38" ht="16.25" customHeight="1" spans="1:8">
      <c r="A38" s="14" t="s">
        <v>129</v>
      </c>
      <c r="B38" s="13"/>
      <c r="C38" s="14" t="s">
        <v>130</v>
      </c>
      <c r="D38" s="13"/>
      <c r="E38" s="14" t="s">
        <v>130</v>
      </c>
      <c r="F38" s="13"/>
      <c r="G38" s="14" t="s">
        <v>130</v>
      </c>
      <c r="H38" s="13"/>
    </row>
    <row r="39" ht="16.25" customHeight="1" spans="1:8">
      <c r="A39" s="5"/>
      <c r="B39" s="6"/>
      <c r="C39" s="5"/>
      <c r="D39" s="6"/>
      <c r="E39" s="14"/>
      <c r="F39" s="13"/>
      <c r="G39" s="14"/>
      <c r="H39" s="13"/>
    </row>
    <row r="40" ht="16.25" customHeight="1" spans="1:8">
      <c r="A40" s="14" t="s">
        <v>131</v>
      </c>
      <c r="B40" s="13">
        <v>580.862347</v>
      </c>
      <c r="C40" s="14" t="s">
        <v>132</v>
      </c>
      <c r="D40" s="13">
        <v>580.862347</v>
      </c>
      <c r="E40" s="14" t="s">
        <v>132</v>
      </c>
      <c r="F40" s="13">
        <v>580.862347</v>
      </c>
      <c r="G40" s="14" t="s">
        <v>132</v>
      </c>
      <c r="H40" s="13">
        <v>580.862347</v>
      </c>
    </row>
    <row r="43" spans="4:4">
      <c r="D43">
        <v>659</v>
      </c>
    </row>
    <row r="44" spans="4:4">
      <c r="D44">
        <f>D43-D40</f>
        <v>78.137653</v>
      </c>
    </row>
    <row r="45" spans="4:4">
      <c r="D45">
        <f>D44/D43</f>
        <v>0.118570034901366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3">
        <v>580.862347</v>
      </c>
      <c r="D7" s="23">
        <v>580.862347</v>
      </c>
      <c r="E7" s="23">
        <v>580.862347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8" customHeight="1" spans="1:25">
      <c r="A8" s="12" t="s">
        <v>154</v>
      </c>
      <c r="B8" s="12" t="s">
        <v>4</v>
      </c>
      <c r="C8" s="23">
        <v>580.862347</v>
      </c>
      <c r="D8" s="23">
        <v>580.862347</v>
      </c>
      <c r="E8" s="23">
        <v>580.862347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2.8" customHeight="1" spans="1:25">
      <c r="A9" s="28" t="s">
        <v>155</v>
      </c>
      <c r="B9" s="28" t="s">
        <v>156</v>
      </c>
      <c r="C9" s="21">
        <v>580.862347</v>
      </c>
      <c r="D9" s="21">
        <v>580.862347</v>
      </c>
      <c r="E9" s="6">
        <v>580.862347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0.9907407407407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6.35" customHeight="1" spans="1:11">
      <c r="A1" s="1"/>
      <c r="D1" s="36"/>
      <c r="K1" s="16" t="s">
        <v>157</v>
      </c>
    </row>
    <row r="2" ht="31.9" customHeight="1" spans="1:11">
      <c r="A2" s="17" t="s">
        <v>158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7"/>
      <c r="B6" s="27"/>
      <c r="C6" s="27"/>
      <c r="D6" s="38" t="s">
        <v>136</v>
      </c>
      <c r="E6" s="38"/>
      <c r="F6" s="39">
        <v>580.862347</v>
      </c>
      <c r="G6" s="39">
        <v>480.862347</v>
      </c>
      <c r="H6" s="39">
        <v>100</v>
      </c>
      <c r="I6" s="39">
        <v>0</v>
      </c>
      <c r="J6" s="38"/>
      <c r="K6" s="38"/>
    </row>
    <row r="7" ht="22.8" customHeight="1" spans="1:11">
      <c r="A7" s="40"/>
      <c r="B7" s="40"/>
      <c r="C7" s="40"/>
      <c r="D7" s="41" t="s">
        <v>154</v>
      </c>
      <c r="E7" s="41" t="s">
        <v>4</v>
      </c>
      <c r="F7" s="39">
        <v>580.862347</v>
      </c>
      <c r="G7" s="39">
        <v>480.862347</v>
      </c>
      <c r="H7" s="39">
        <v>100</v>
      </c>
      <c r="I7" s="39">
        <v>0</v>
      </c>
      <c r="J7" s="45"/>
      <c r="K7" s="45"/>
    </row>
    <row r="8" ht="22.8" customHeight="1" spans="1:11">
      <c r="A8" s="40"/>
      <c r="B8" s="40"/>
      <c r="C8" s="40"/>
      <c r="D8" s="41" t="s">
        <v>155</v>
      </c>
      <c r="E8" s="41" t="s">
        <v>156</v>
      </c>
      <c r="F8" s="39">
        <v>580.862347</v>
      </c>
      <c r="G8" s="39">
        <v>480.862347</v>
      </c>
      <c r="H8" s="39">
        <v>100</v>
      </c>
      <c r="I8" s="39">
        <v>0</v>
      </c>
      <c r="J8" s="45"/>
      <c r="K8" s="45"/>
    </row>
    <row r="9" ht="22.8" customHeight="1" spans="1:11">
      <c r="A9" s="18" t="s">
        <v>170</v>
      </c>
      <c r="B9" s="18"/>
      <c r="C9" s="18"/>
      <c r="D9" s="12" t="s">
        <v>170</v>
      </c>
      <c r="E9" s="12" t="s">
        <v>171</v>
      </c>
      <c r="F9" s="23">
        <v>580.862347</v>
      </c>
      <c r="G9" s="23">
        <v>480.862347</v>
      </c>
      <c r="H9" s="23">
        <v>100</v>
      </c>
      <c r="I9" s="23">
        <v>0</v>
      </c>
      <c r="J9" s="35"/>
      <c r="K9" s="35"/>
    </row>
    <row r="10" ht="22.8" customHeight="1" spans="1:1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580.862347</v>
      </c>
      <c r="G10" s="23">
        <v>480.862347</v>
      </c>
      <c r="H10" s="23">
        <v>100</v>
      </c>
      <c r="I10" s="23">
        <v>0</v>
      </c>
      <c r="J10" s="35"/>
      <c r="K10" s="35"/>
    </row>
    <row r="11" ht="22.8" customHeight="1" spans="1:11">
      <c r="A11" s="42" t="s">
        <v>170</v>
      </c>
      <c r="B11" s="42" t="s">
        <v>172</v>
      </c>
      <c r="C11" s="42" t="s">
        <v>175</v>
      </c>
      <c r="D11" s="43" t="s">
        <v>176</v>
      </c>
      <c r="E11" s="43" t="s">
        <v>177</v>
      </c>
      <c r="F11" s="44">
        <v>480.862347</v>
      </c>
      <c r="G11" s="44">
        <v>480.862347</v>
      </c>
      <c r="H11" s="44"/>
      <c r="I11" s="44"/>
      <c r="J11" s="46"/>
      <c r="K11" s="46"/>
    </row>
    <row r="12" ht="22.8" customHeight="1" spans="1:11">
      <c r="A12" s="42" t="s">
        <v>170</v>
      </c>
      <c r="B12" s="42" t="s">
        <v>172</v>
      </c>
      <c r="C12" s="42" t="s">
        <v>178</v>
      </c>
      <c r="D12" s="43" t="s">
        <v>179</v>
      </c>
      <c r="E12" s="43" t="s">
        <v>180</v>
      </c>
      <c r="F12" s="44">
        <v>100</v>
      </c>
      <c r="G12" s="44"/>
      <c r="H12" s="44">
        <v>100</v>
      </c>
      <c r="I12" s="44"/>
      <c r="J12" s="46"/>
      <c r="K12" s="46"/>
    </row>
    <row r="1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9.09259259259259" customWidth="1"/>
    <col min="5" max="5" width="18.5925925925926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6.35" customHeight="1" spans="1:20">
      <c r="A1" s="1"/>
      <c r="S1" s="16" t="s">
        <v>181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182</v>
      </c>
      <c r="E4" s="18" t="s">
        <v>183</v>
      </c>
      <c r="F4" s="18" t="s">
        <v>184</v>
      </c>
      <c r="G4" s="18" t="s">
        <v>185</v>
      </c>
      <c r="H4" s="18" t="s">
        <v>186</v>
      </c>
      <c r="I4" s="18" t="s">
        <v>187</v>
      </c>
      <c r="J4" s="18" t="s">
        <v>188</v>
      </c>
      <c r="K4" s="18" t="s">
        <v>189</v>
      </c>
      <c r="L4" s="18" t="s">
        <v>190</v>
      </c>
      <c r="M4" s="18" t="s">
        <v>191</v>
      </c>
      <c r="N4" s="18" t="s">
        <v>192</v>
      </c>
      <c r="O4" s="18" t="s">
        <v>193</v>
      </c>
      <c r="P4" s="18" t="s">
        <v>194</v>
      </c>
      <c r="Q4" s="18" t="s">
        <v>195</v>
      </c>
      <c r="R4" s="18" t="s">
        <v>196</v>
      </c>
      <c r="S4" s="18" t="s">
        <v>197</v>
      </c>
      <c r="T4" s="18" t="s">
        <v>198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580.862347</v>
      </c>
      <c r="G6" s="13">
        <v>404.786211</v>
      </c>
      <c r="H6" s="13">
        <v>174.166136</v>
      </c>
      <c r="I6" s="13"/>
      <c r="J6" s="13"/>
      <c r="K6" s="13"/>
      <c r="L6" s="13"/>
      <c r="M6" s="13"/>
      <c r="N6" s="13"/>
      <c r="O6" s="13">
        <v>1.91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580.862347</v>
      </c>
      <c r="G7" s="13">
        <v>404.786211</v>
      </c>
      <c r="H7" s="13">
        <v>174.166136</v>
      </c>
      <c r="I7" s="13"/>
      <c r="J7" s="13"/>
      <c r="K7" s="13"/>
      <c r="L7" s="13"/>
      <c r="M7" s="13"/>
      <c r="N7" s="13"/>
      <c r="O7" s="13">
        <v>1.91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35">
        <v>580.862347</v>
      </c>
      <c r="G8" s="35">
        <v>404.786211</v>
      </c>
      <c r="H8" s="35">
        <v>174.166136</v>
      </c>
      <c r="I8" s="35"/>
      <c r="J8" s="35"/>
      <c r="K8" s="35"/>
      <c r="L8" s="35"/>
      <c r="M8" s="35"/>
      <c r="N8" s="35"/>
      <c r="O8" s="35">
        <v>1.91</v>
      </c>
      <c r="P8" s="35"/>
      <c r="Q8" s="35"/>
      <c r="R8" s="35"/>
      <c r="S8" s="35"/>
      <c r="T8" s="35"/>
    </row>
    <row r="9" ht="22.8" customHeight="1" spans="1:20">
      <c r="A9" s="18" t="s">
        <v>170</v>
      </c>
      <c r="B9" s="18"/>
      <c r="C9" s="18"/>
      <c r="D9" s="12" t="s">
        <v>170</v>
      </c>
      <c r="E9" s="12" t="s">
        <v>171</v>
      </c>
      <c r="F9" s="23">
        <v>580.862347</v>
      </c>
      <c r="G9" s="23">
        <v>404.786211</v>
      </c>
      <c r="H9" s="23">
        <v>174.166136</v>
      </c>
      <c r="I9" s="23"/>
      <c r="J9" s="23"/>
      <c r="K9" s="23"/>
      <c r="L9" s="23"/>
      <c r="M9" s="23"/>
      <c r="N9" s="23"/>
      <c r="O9" s="23">
        <v>1.91</v>
      </c>
      <c r="P9" s="23"/>
      <c r="Q9" s="23"/>
      <c r="R9" s="23"/>
      <c r="S9" s="23"/>
      <c r="T9" s="23"/>
    </row>
    <row r="10" ht="22.8" customHeight="1" spans="1:20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580.862347</v>
      </c>
      <c r="G10" s="23">
        <v>404.786211</v>
      </c>
      <c r="H10" s="23">
        <v>174.166136</v>
      </c>
      <c r="I10" s="23"/>
      <c r="J10" s="23"/>
      <c r="K10" s="23"/>
      <c r="L10" s="23"/>
      <c r="M10" s="23"/>
      <c r="N10" s="23"/>
      <c r="O10" s="23">
        <v>1.91</v>
      </c>
      <c r="P10" s="23"/>
      <c r="Q10" s="23"/>
      <c r="R10" s="23"/>
      <c r="S10" s="23"/>
      <c r="T10" s="23"/>
    </row>
    <row r="11" ht="22.8" customHeight="1" spans="1:20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6">
        <v>480.862347</v>
      </c>
      <c r="G11" s="26">
        <v>404.786211</v>
      </c>
      <c r="H11" s="26">
        <v>74.166136</v>
      </c>
      <c r="I11" s="26"/>
      <c r="J11" s="26"/>
      <c r="K11" s="26"/>
      <c r="L11" s="26"/>
      <c r="M11" s="26"/>
      <c r="N11" s="26"/>
      <c r="O11" s="26">
        <v>1.91</v>
      </c>
      <c r="P11" s="26"/>
      <c r="Q11" s="26"/>
      <c r="R11" s="26"/>
      <c r="S11" s="26"/>
      <c r="T11" s="26"/>
    </row>
    <row r="12" ht="22.8" customHeight="1" spans="1:20">
      <c r="A12" s="24" t="s">
        <v>170</v>
      </c>
      <c r="B12" s="24" t="s">
        <v>172</v>
      </c>
      <c r="C12" s="24" t="s">
        <v>178</v>
      </c>
      <c r="D12" s="19" t="s">
        <v>179</v>
      </c>
      <c r="E12" s="19" t="s">
        <v>180</v>
      </c>
      <c r="F12" s="26">
        <v>100</v>
      </c>
      <c r="G12" s="26"/>
      <c r="H12" s="26">
        <v>100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7.46296296296296" customWidth="1"/>
    <col min="5" max="5" width="15.0648148148148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6.35" customHeight="1" spans="1:21">
      <c r="A1" s="1"/>
      <c r="T1" s="16" t="s">
        <v>199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4.1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182</v>
      </c>
      <c r="E4" s="18" t="s">
        <v>183</v>
      </c>
      <c r="F4" s="18" t="s">
        <v>200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201</v>
      </c>
      <c r="I5" s="18" t="s">
        <v>202</v>
      </c>
      <c r="J5" s="18" t="s">
        <v>193</v>
      </c>
      <c r="K5" s="18" t="s">
        <v>136</v>
      </c>
      <c r="L5" s="18" t="s">
        <v>203</v>
      </c>
      <c r="M5" s="18" t="s">
        <v>204</v>
      </c>
      <c r="N5" s="18" t="s">
        <v>205</v>
      </c>
      <c r="O5" s="18" t="s">
        <v>195</v>
      </c>
      <c r="P5" s="18" t="s">
        <v>206</v>
      </c>
      <c r="Q5" s="18" t="s">
        <v>207</v>
      </c>
      <c r="R5" s="18" t="s">
        <v>208</v>
      </c>
      <c r="S5" s="18" t="s">
        <v>191</v>
      </c>
      <c r="T5" s="18" t="s">
        <v>194</v>
      </c>
      <c r="U5" s="18" t="s">
        <v>198</v>
      </c>
    </row>
    <row r="6" ht="22.8" customHeight="1" spans="1:21">
      <c r="A6" s="14"/>
      <c r="B6" s="14"/>
      <c r="C6" s="14"/>
      <c r="D6" s="14"/>
      <c r="E6" s="14" t="s">
        <v>136</v>
      </c>
      <c r="F6" s="13">
        <v>580.862347</v>
      </c>
      <c r="G6" s="13">
        <v>480.862347</v>
      </c>
      <c r="H6" s="13">
        <v>404.786211</v>
      </c>
      <c r="I6" s="13">
        <v>74.166136</v>
      </c>
      <c r="J6" s="13">
        <v>1.91</v>
      </c>
      <c r="K6" s="13">
        <v>100</v>
      </c>
      <c r="L6" s="13"/>
      <c r="M6" s="13">
        <v>100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3">
        <v>580.862347</v>
      </c>
      <c r="G7" s="13">
        <v>480.862347</v>
      </c>
      <c r="H7" s="13">
        <v>404.786211</v>
      </c>
      <c r="I7" s="13">
        <v>74.166136</v>
      </c>
      <c r="J7" s="13">
        <v>1.91</v>
      </c>
      <c r="K7" s="13">
        <v>100</v>
      </c>
      <c r="L7" s="13">
        <v>0</v>
      </c>
      <c r="M7" s="13">
        <v>100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23">
        <v>580.862347</v>
      </c>
      <c r="G8" s="23">
        <v>480.862347</v>
      </c>
      <c r="H8" s="23">
        <v>404.786211</v>
      </c>
      <c r="I8" s="23">
        <v>74.166136</v>
      </c>
      <c r="J8" s="23">
        <v>1.91</v>
      </c>
      <c r="K8" s="23">
        <v>100</v>
      </c>
      <c r="L8" s="23"/>
      <c r="M8" s="23">
        <v>100</v>
      </c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18" t="s">
        <v>170</v>
      </c>
      <c r="B9" s="18"/>
      <c r="C9" s="18"/>
      <c r="D9" s="12" t="s">
        <v>170</v>
      </c>
      <c r="E9" s="12" t="s">
        <v>171</v>
      </c>
      <c r="F9" s="23">
        <v>580.862347</v>
      </c>
      <c r="G9" s="23">
        <v>480.862347</v>
      </c>
      <c r="H9" s="23">
        <v>404.786211</v>
      </c>
      <c r="I9" s="23">
        <v>74.166136</v>
      </c>
      <c r="J9" s="23">
        <v>1.91</v>
      </c>
      <c r="K9" s="23">
        <v>100</v>
      </c>
      <c r="L9" s="23"/>
      <c r="M9" s="23">
        <v>100</v>
      </c>
      <c r="N9" s="23"/>
      <c r="O9" s="23"/>
      <c r="P9" s="23"/>
      <c r="Q9" s="23"/>
      <c r="R9" s="23"/>
      <c r="S9" s="23"/>
      <c r="T9" s="23"/>
      <c r="U9" s="23"/>
    </row>
    <row r="10" ht="22.8" customHeight="1" spans="1:21">
      <c r="A10" s="18" t="s">
        <v>170</v>
      </c>
      <c r="B10" s="18" t="s">
        <v>172</v>
      </c>
      <c r="C10" s="18"/>
      <c r="D10" s="12" t="s">
        <v>173</v>
      </c>
      <c r="E10" s="12" t="s">
        <v>174</v>
      </c>
      <c r="F10" s="23">
        <v>580.862347</v>
      </c>
      <c r="G10" s="23">
        <v>480.862347</v>
      </c>
      <c r="H10" s="23">
        <v>404.786211</v>
      </c>
      <c r="I10" s="23">
        <v>74.166136</v>
      </c>
      <c r="J10" s="23">
        <v>1.91</v>
      </c>
      <c r="K10" s="23">
        <v>100</v>
      </c>
      <c r="L10" s="23"/>
      <c r="M10" s="23">
        <v>100</v>
      </c>
      <c r="N10" s="23"/>
      <c r="O10" s="23"/>
      <c r="P10" s="23"/>
      <c r="Q10" s="23"/>
      <c r="R10" s="23"/>
      <c r="S10" s="23"/>
      <c r="T10" s="23"/>
      <c r="U10" s="23"/>
    </row>
    <row r="11" ht="22.8" customHeight="1" spans="1:21">
      <c r="A11" s="24" t="s">
        <v>170</v>
      </c>
      <c r="B11" s="24" t="s">
        <v>172</v>
      </c>
      <c r="C11" s="24" t="s">
        <v>175</v>
      </c>
      <c r="D11" s="19" t="s">
        <v>176</v>
      </c>
      <c r="E11" s="19" t="s">
        <v>177</v>
      </c>
      <c r="F11" s="21">
        <v>480.862347</v>
      </c>
      <c r="G11" s="6">
        <v>480.862347</v>
      </c>
      <c r="H11" s="6">
        <v>404.786211</v>
      </c>
      <c r="I11" s="6">
        <v>74.166136</v>
      </c>
      <c r="J11" s="6">
        <v>1.91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4" t="s">
        <v>170</v>
      </c>
      <c r="B12" s="24" t="s">
        <v>172</v>
      </c>
      <c r="C12" s="24" t="s">
        <v>178</v>
      </c>
      <c r="D12" s="19" t="s">
        <v>179</v>
      </c>
      <c r="E12" s="19" t="s">
        <v>180</v>
      </c>
      <c r="F12" s="21">
        <v>100</v>
      </c>
      <c r="G12" s="6"/>
      <c r="H12" s="6"/>
      <c r="I12" s="6"/>
      <c r="J12" s="6"/>
      <c r="K12" s="6">
        <v>100</v>
      </c>
      <c r="L12" s="6"/>
      <c r="M12" s="6">
        <v>100</v>
      </c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6.35" customHeight="1" spans="1:4">
      <c r="A1" s="1"/>
      <c r="D1" s="16" t="s">
        <v>209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210</v>
      </c>
      <c r="B6" s="13">
        <v>580.862347</v>
      </c>
      <c r="C6" s="14" t="s">
        <v>211</v>
      </c>
      <c r="D6" s="23">
        <v>580.862347</v>
      </c>
    </row>
    <row r="7" ht="20.2" customHeight="1" spans="1:4">
      <c r="A7" s="5" t="s">
        <v>212</v>
      </c>
      <c r="B7" s="6">
        <v>580.862347</v>
      </c>
      <c r="C7" s="5" t="s">
        <v>41</v>
      </c>
      <c r="D7" s="21">
        <v>580.862347</v>
      </c>
    </row>
    <row r="8" ht="20.2" customHeight="1" spans="1:4">
      <c r="A8" s="5" t="s">
        <v>213</v>
      </c>
      <c r="B8" s="6">
        <v>580.862347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214</v>
      </c>
      <c r="B10" s="6"/>
      <c r="C10" s="5" t="s">
        <v>53</v>
      </c>
      <c r="D10" s="21"/>
    </row>
    <row r="11" ht="20.2" customHeight="1" spans="1:4">
      <c r="A11" s="5" t="s">
        <v>215</v>
      </c>
      <c r="B11" s="6"/>
      <c r="C11" s="5" t="s">
        <v>57</v>
      </c>
      <c r="D11" s="21"/>
    </row>
    <row r="12" ht="20.2" customHeight="1" spans="1:4">
      <c r="A12" s="5" t="s">
        <v>216</v>
      </c>
      <c r="B12" s="6"/>
      <c r="C12" s="5" t="s">
        <v>61</v>
      </c>
      <c r="D12" s="21"/>
    </row>
    <row r="13" ht="20.2" customHeight="1" spans="1:4">
      <c r="A13" s="14" t="s">
        <v>217</v>
      </c>
      <c r="B13" s="13"/>
      <c r="C13" s="5" t="s">
        <v>65</v>
      </c>
      <c r="D13" s="21"/>
    </row>
    <row r="14" ht="20.2" customHeight="1" spans="1:4">
      <c r="A14" s="5" t="s">
        <v>212</v>
      </c>
      <c r="B14" s="6"/>
      <c r="C14" s="5" t="s">
        <v>69</v>
      </c>
      <c r="D14" s="21"/>
    </row>
    <row r="15" ht="20.2" customHeight="1" spans="1:4">
      <c r="A15" s="5" t="s">
        <v>214</v>
      </c>
      <c r="B15" s="6"/>
      <c r="C15" s="5" t="s">
        <v>73</v>
      </c>
      <c r="D15" s="21"/>
    </row>
    <row r="16" ht="20.2" customHeight="1" spans="1:4">
      <c r="A16" s="5" t="s">
        <v>215</v>
      </c>
      <c r="B16" s="6"/>
      <c r="C16" s="5" t="s">
        <v>77</v>
      </c>
      <c r="D16" s="21"/>
    </row>
    <row r="17" ht="20.2" customHeight="1" spans="1:4">
      <c r="A17" s="5" t="s">
        <v>216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218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219</v>
      </c>
      <c r="B40" s="13">
        <v>580.862347</v>
      </c>
      <c r="C40" s="18" t="s">
        <v>220</v>
      </c>
      <c r="D40" s="23">
        <v>580.862347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6.35" customHeight="1" spans="1:11">
      <c r="A1" s="1"/>
      <c r="D1" s="1"/>
      <c r="K1" s="16" t="s">
        <v>221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138</v>
      </c>
      <c r="H5" s="4" t="s">
        <v>222</v>
      </c>
      <c r="I5" s="4"/>
      <c r="J5" s="4" t="s">
        <v>223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201</v>
      </c>
      <c r="I6" s="4" t="s">
        <v>193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580.862347</v>
      </c>
      <c r="G7" s="13">
        <v>480.862347</v>
      </c>
      <c r="H7" s="13">
        <v>404.786211</v>
      </c>
      <c r="I7" s="13">
        <v>1.91</v>
      </c>
      <c r="J7" s="13">
        <v>74.166136</v>
      </c>
      <c r="K7" s="13">
        <v>100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580.862347</v>
      </c>
      <c r="G8" s="13">
        <v>480.862347</v>
      </c>
      <c r="H8" s="13">
        <v>404.786211</v>
      </c>
      <c r="I8" s="13">
        <v>1.91</v>
      </c>
      <c r="J8" s="13">
        <v>74.166136</v>
      </c>
      <c r="K8" s="13">
        <v>100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580.862347</v>
      </c>
      <c r="G9" s="13">
        <v>480.862347</v>
      </c>
      <c r="H9" s="13">
        <v>404.786211</v>
      </c>
      <c r="I9" s="13">
        <v>1.91</v>
      </c>
      <c r="J9" s="13">
        <v>74.166136</v>
      </c>
      <c r="K9" s="13">
        <v>100</v>
      </c>
    </row>
    <row r="10" ht="22.8" customHeight="1" spans="1:11">
      <c r="A10" s="18" t="s">
        <v>170</v>
      </c>
      <c r="B10" s="18"/>
      <c r="C10" s="18"/>
      <c r="D10" s="14" t="s">
        <v>224</v>
      </c>
      <c r="E10" s="14" t="s">
        <v>225</v>
      </c>
      <c r="F10" s="13">
        <v>580.862347</v>
      </c>
      <c r="G10" s="13">
        <v>480.862347</v>
      </c>
      <c r="H10" s="13">
        <v>404.786211</v>
      </c>
      <c r="I10" s="13">
        <v>1.91</v>
      </c>
      <c r="J10" s="13">
        <v>74.166136</v>
      </c>
      <c r="K10" s="13">
        <v>100</v>
      </c>
    </row>
    <row r="11" ht="22.8" customHeight="1" spans="1:11">
      <c r="A11" s="18" t="s">
        <v>170</v>
      </c>
      <c r="B11" s="34" t="s">
        <v>172</v>
      </c>
      <c r="C11" s="18"/>
      <c r="D11" s="14" t="s">
        <v>226</v>
      </c>
      <c r="E11" s="14" t="s">
        <v>227</v>
      </c>
      <c r="F11" s="13">
        <v>580.862347</v>
      </c>
      <c r="G11" s="13">
        <v>480.862347</v>
      </c>
      <c r="H11" s="13">
        <v>404.786211</v>
      </c>
      <c r="I11" s="13">
        <v>1.91</v>
      </c>
      <c r="J11" s="13">
        <v>74.166136</v>
      </c>
      <c r="K11" s="13">
        <v>100</v>
      </c>
    </row>
    <row r="12" ht="22.8" customHeight="1" spans="1:11">
      <c r="A12" s="24" t="s">
        <v>170</v>
      </c>
      <c r="B12" s="24" t="s">
        <v>172</v>
      </c>
      <c r="C12" s="24" t="s">
        <v>175</v>
      </c>
      <c r="D12" s="19" t="s">
        <v>228</v>
      </c>
      <c r="E12" s="5" t="s">
        <v>229</v>
      </c>
      <c r="F12" s="6">
        <v>480.862347</v>
      </c>
      <c r="G12" s="6">
        <v>480.862347</v>
      </c>
      <c r="H12" s="21">
        <v>404.786211</v>
      </c>
      <c r="I12" s="21">
        <v>1.91</v>
      </c>
      <c r="J12" s="21">
        <v>74.166136</v>
      </c>
      <c r="K12" s="21"/>
    </row>
    <row r="13" ht="22.8" customHeight="1" spans="1:11">
      <c r="A13" s="24" t="s">
        <v>170</v>
      </c>
      <c r="B13" s="24" t="s">
        <v>172</v>
      </c>
      <c r="C13" s="24" t="s">
        <v>178</v>
      </c>
      <c r="D13" s="19" t="s">
        <v>230</v>
      </c>
      <c r="E13" s="5" t="s">
        <v>231</v>
      </c>
      <c r="F13" s="6">
        <v>100</v>
      </c>
      <c r="G13" s="6"/>
      <c r="H13" s="21"/>
      <c r="I13" s="21"/>
      <c r="J13" s="21"/>
      <c r="K13" s="21">
        <v>100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無Q</cp:lastModifiedBy>
  <dcterms:created xsi:type="dcterms:W3CDTF">2024-02-29T21:01:00Z</dcterms:created>
  <dcterms:modified xsi:type="dcterms:W3CDTF">2024-07-08T01:52:35Z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DA4825E4794C4858AE937F6D1CEDE556_12</vt:lpwstr>
  </property>
  <property fmtid="{D5CDD505-2E9C-101B-9397-08002B2CF9AE}" pid="3" name="KSOProductBuildVer">
    <vt:lpwstr>2052-12.1.0.16929</vt:lpwstr>
  </property>
</Properties>
</file>