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195" activeTab="2"/>
  </bookViews>
  <sheets>
    <sheet name="附件1指标下达汇总表" sheetId="22" r:id="rId1"/>
    <sheet name="附件2分类汇总表 " sheetId="20" r:id="rId2"/>
    <sheet name="附件3明细表" sheetId="11" r:id="rId3"/>
  </sheets>
  <definedNames>
    <definedName name="_xlnm._FilterDatabase" localSheetId="2" hidden="1">附件3明细表!$A$6:$Y$69</definedName>
    <definedName name="_xlnm.Print_Titles" localSheetId="2">附件3明细表!$4:$6</definedName>
    <definedName name="_xlnm.Print_Area" localSheetId="2">附件3明细表!$A$1:$Y$69</definedName>
    <definedName name="_xlnm.Print_Titles" localSheetId="1">'附件2分类汇总表 '!$2:$3</definedName>
  </definedNames>
  <calcPr calcId="144525" fullPrecision="0"/>
</workbook>
</file>

<file path=xl/sharedStrings.xml><?xml version="1.0" encoding="utf-8"?>
<sst xmlns="http://schemas.openxmlformats.org/spreadsheetml/2006/main" count="840" uniqueCount="388">
  <si>
    <t>附件1：  隆回县2025年度第一批财政衔接推进乡村振兴补助资金指标下达汇总表</t>
  </si>
  <si>
    <t>金额单位：万元</t>
  </si>
  <si>
    <t>序号</t>
  </si>
  <si>
    <t>资金指标下达单位</t>
  </si>
  <si>
    <t>产业发展</t>
  </si>
  <si>
    <t>巩固三保障成果</t>
  </si>
  <si>
    <t>就业项目</t>
  </si>
  <si>
    <t>乡村建设行动</t>
  </si>
  <si>
    <t>易地搬迁后扶</t>
  </si>
  <si>
    <t>总计</t>
  </si>
  <si>
    <t>备注</t>
  </si>
  <si>
    <t>司门前镇人民政府</t>
  </si>
  <si>
    <t>大水田乡人民政府</t>
  </si>
  <si>
    <t>羊古坳镇人民政府</t>
  </si>
  <si>
    <t>金石桥镇人民政府</t>
  </si>
  <si>
    <t>罗洪镇人民政府</t>
  </si>
  <si>
    <t>六都寨镇人民政府</t>
  </si>
  <si>
    <t>七江镇人民政府</t>
  </si>
  <si>
    <t>山界回族乡人民政府</t>
  </si>
  <si>
    <t>三阁司镇人民政府</t>
  </si>
  <si>
    <t>桃花坪街道办事处</t>
  </si>
  <si>
    <t>县农业农村局</t>
  </si>
  <si>
    <t>县农经站</t>
  </si>
  <si>
    <t>县人社局</t>
  </si>
  <si>
    <t>县住建局</t>
  </si>
  <si>
    <t>县水利局</t>
  </si>
  <si>
    <t>附件2</t>
  </si>
  <si>
    <t>隆回县2025年度第一批财政衔接推进乡村振兴补助资金项目分类汇总表</t>
  </si>
  <si>
    <t>项目类型</t>
  </si>
  <si>
    <t>二级项目类型</t>
  </si>
  <si>
    <t>项目子类型</t>
  </si>
  <si>
    <t>项目个数</t>
  </si>
  <si>
    <t>项目预算总投资（万元）</t>
  </si>
  <si>
    <t>本次安排衔接资金（万元）</t>
  </si>
  <si>
    <t>合计</t>
  </si>
  <si>
    <t>衔接资金</t>
  </si>
  <si>
    <t>自筹资金</t>
  </si>
  <si>
    <t>一</t>
  </si>
  <si>
    <t xml:space="preserve">
高质量庭院经济</t>
  </si>
  <si>
    <t>庭院特色养殖</t>
  </si>
  <si>
    <t>庭院特色种植</t>
  </si>
  <si>
    <t>加工流通项目</t>
  </si>
  <si>
    <t>加工业</t>
  </si>
  <si>
    <t>农产品仓储保鲜冷链基础设施建设</t>
  </si>
  <si>
    <t>金融保险配套项目</t>
  </si>
  <si>
    <t>小额贷款贴息</t>
  </si>
  <si>
    <t>配套设施项目</t>
  </si>
  <si>
    <t>小型农田水利设施建设</t>
  </si>
  <si>
    <t>生产项目</t>
  </si>
  <si>
    <t>种植业基地</t>
  </si>
  <si>
    <t>二</t>
  </si>
  <si>
    <t>教育</t>
  </si>
  <si>
    <t>享受“雨露计划”职业教育补助</t>
  </si>
  <si>
    <t>三</t>
  </si>
  <si>
    <t>公益性岗位</t>
  </si>
  <si>
    <t>就业</t>
  </si>
  <si>
    <t>帮扶车间（特色手工基地）建设</t>
  </si>
  <si>
    <t>技能培训</t>
  </si>
  <si>
    <t>务工补助</t>
  </si>
  <si>
    <t>交通费补助</t>
  </si>
  <si>
    <t>四</t>
  </si>
  <si>
    <t>农村基础设施</t>
  </si>
  <si>
    <t>产业路、资源路、旅游路建设</t>
  </si>
  <si>
    <t>农村供水保障设施建设</t>
  </si>
  <si>
    <t>其他</t>
  </si>
  <si>
    <t>人居环境整治</t>
  </si>
  <si>
    <t>村容村貌提升</t>
  </si>
  <si>
    <t>五</t>
  </si>
  <si>
    <t>“一站式”社区综合服务设施建设</t>
  </si>
  <si>
    <t>附件3</t>
  </si>
  <si>
    <t>隆回县2025年度第一批财政衔接推进乡村振兴补助资金项目明细表</t>
  </si>
  <si>
    <t xml:space="preserve"> 金额单位：万元</t>
  </si>
  <si>
    <t>项目类别</t>
  </si>
  <si>
    <t>乡</t>
  </si>
  <si>
    <t>村</t>
  </si>
  <si>
    <t>项目名称</t>
  </si>
  <si>
    <t>建设性质</t>
  </si>
  <si>
    <t>时间进度</t>
  </si>
  <si>
    <t>责任单位</t>
  </si>
  <si>
    <t>建设内容及规模</t>
  </si>
  <si>
    <t>补助标准</t>
  </si>
  <si>
    <t>资金规模和筹资方式</t>
  </si>
  <si>
    <t>受益对象</t>
  </si>
  <si>
    <t>绩效目标</t>
  </si>
  <si>
    <t>计划开工时间</t>
  </si>
  <si>
    <t>计划完工时间</t>
  </si>
  <si>
    <t>项目主管单位</t>
  </si>
  <si>
    <t>项目组织实施单位</t>
  </si>
  <si>
    <t>项目预算总投资</t>
  </si>
  <si>
    <t>其中</t>
  </si>
  <si>
    <t>本次安排衔接资金</t>
  </si>
  <si>
    <t>受益村数</t>
  </si>
  <si>
    <t>受益户数</t>
  </si>
  <si>
    <t>受益人口数</t>
  </si>
  <si>
    <t>其他资金</t>
  </si>
  <si>
    <t>受益脱贫村数</t>
  </si>
  <si>
    <t>受益脱贫户数及防止返贫监测对象户数</t>
  </si>
  <si>
    <t>受益脱贫人口数及防止返贫监测对象人口数</t>
  </si>
  <si>
    <t>计划开工
时间</t>
  </si>
  <si>
    <t>计划完工
时间</t>
  </si>
  <si>
    <t>受益
村数</t>
  </si>
  <si>
    <t>受益
户数</t>
  </si>
  <si>
    <t>七江镇</t>
  </si>
  <si>
    <t xml:space="preserve">水西 </t>
  </si>
  <si>
    <t>水西村种养殖建设项目</t>
  </si>
  <si>
    <t>新建</t>
  </si>
  <si>
    <t>1、开展分散养殖（发展订单农业）；2、建设红薯粉（葛根）基地</t>
  </si>
  <si>
    <t>30万元/村</t>
  </si>
  <si>
    <t>人均收入增加2000元</t>
  </si>
  <si>
    <t>南冲</t>
  </si>
  <si>
    <t>南冲村家禽苗种养殖项目</t>
  </si>
  <si>
    <t xml:space="preserve">开展分散养殖（发展订单农业）
</t>
  </si>
  <si>
    <t>22万元/村</t>
  </si>
  <si>
    <t>双合</t>
  </si>
  <si>
    <t>双合村黑木耳种植项目</t>
  </si>
  <si>
    <t>发展黑木耳产业</t>
  </si>
  <si>
    <t>人均收入增加1500元</t>
  </si>
  <si>
    <t>坪南村</t>
  </si>
  <si>
    <t>坪南村种植黑木耳项目</t>
  </si>
  <si>
    <t>种植</t>
  </si>
  <si>
    <t>种植黑木耳项目</t>
  </si>
  <si>
    <t>人均收入增加1800元</t>
  </si>
  <si>
    <t>相关乡镇</t>
  </si>
  <si>
    <t>相关村</t>
  </si>
  <si>
    <t>2025年发展庭院经济奖补</t>
  </si>
  <si>
    <t>对发展庭院小种植、小养殖、小加工、小农旅、小服务，当年发展庭院经济项目总投入达到2000元以上，有固定的种养、加工、经营和服务场所，可持续增产增收，且家庭环境干净整洁，家庭和睦，睦邻友好的户进行奖补</t>
  </si>
  <si>
    <t>400万元/项</t>
  </si>
  <si>
    <t>解决帮助脱贫（监测）户513户发展庭院经济，增加经营性收入</t>
  </si>
  <si>
    <t>羊古坳镇</t>
  </si>
  <si>
    <t>罗英</t>
  </si>
  <si>
    <t>罗英村高质量庭院经济试点项目</t>
  </si>
  <si>
    <t>庭院经济试点，以奖补到村的方式，帮助村里150户或30%以上的农户发展产业</t>
  </si>
  <si>
    <t>鼓励和动员农户150户420人其中脱贫（监测）户5户12人参与庭院经济，增加农户（脱贫户）收入</t>
  </si>
  <si>
    <t>大美田</t>
  </si>
  <si>
    <t>大美田高质量庭院经济试点项目</t>
  </si>
  <si>
    <t>以奖补到村的方式，帮助村里150户或30%以上的农户发展产业</t>
  </si>
  <si>
    <t>鼓励和动员农户120户387人其中脱贫（监测）户6户18人参与庭院经济，增加农户（脱贫户）收入</t>
  </si>
  <si>
    <t>刘家排</t>
  </si>
  <si>
    <t>刘家排村高质量庭院经济试点项目</t>
  </si>
  <si>
    <t>鼓励和动员农户150户438人其中脱贫（监测）户5户14人参与庭院经济，增加农户（脱贫户）收入</t>
  </si>
  <si>
    <t>各乡镇（街道）</t>
  </si>
  <si>
    <t>2024年农产品产地冷藏保鲜设施建设</t>
  </si>
  <si>
    <t>建设预冷库、高温库、低温库等冷藏保鲜设施7200立方米</t>
  </si>
  <si>
    <t>按净库容×指导价格（或总造价，取两者较低者）×40%</t>
  </si>
  <si>
    <t>完成建设冷库约7200立方米，可冷藏农产品680吨，降低鲜活农产品产后损失率，带动脱贫户和监测户128户增收。</t>
  </si>
  <si>
    <t>司门前镇</t>
  </si>
  <si>
    <t>五通村</t>
  </si>
  <si>
    <t>2025年五通村连栋钢架大棚及配套设施建设</t>
  </si>
  <si>
    <t>1、标准化连栋钢架大棚3000M2。2、果蔬恒温保鲜2套。
3、智能自动烘干设备2套.</t>
  </si>
  <si>
    <t>带动村集体经济每年稳定创收增加8万元以上。</t>
  </si>
  <si>
    <t>桃花坪街道</t>
  </si>
  <si>
    <t>小水塘村</t>
  </si>
  <si>
    <t>2025年小水塘村农业设备设施工程</t>
  </si>
  <si>
    <t>1、建设冷库500m³，烘干机及配套设施2台(套)，喷淋滴灌管网亩35亩。不锈钢储水装置100m³，水肥一体机一套 ，储水池900m³，抽水系统一套。控温单体蔬菜大棚960平方，设备房与控温集装箱3套，配套空调3台。
2、智能设备：蔬菜漂烫机1台1，真空包装机1台，土地耕整设备1台、莲子一体机1台。
3、其它设备:三相四线电力线路水泥电杆及线路400米元，3.5米宽碎石道路109米，高位水箱下设备房地面硬化180平方，电泵房1间</t>
  </si>
  <si>
    <t>80万元</t>
  </si>
  <si>
    <t>项目建成后可为社会年新增供应蔬菜、水果等产品100余吨，预计可年增加收入100万元，年新增利润30万元。</t>
  </si>
  <si>
    <t>遴选2个村</t>
  </si>
  <si>
    <t>2025年设施农业建设</t>
  </si>
  <si>
    <t>相关乡镇（街道）人民政府（办事处）</t>
  </si>
  <si>
    <t>1、新建高效栽植设施。2、新建生态精养设施。3、购置农业生产设备.4、完善其他基础设施，改善基础条件。</t>
  </si>
  <si>
    <t>65万元/家</t>
  </si>
  <si>
    <t>2025年度产业帮扶小额信贷贴息</t>
  </si>
  <si>
    <t>为4000余户脱贫人口提供贷款贴息</t>
  </si>
  <si>
    <t>贴息年率3.45-4.75%</t>
  </si>
  <si>
    <t>为4000余户脱贫人口提供贷款贴息，发展产业提供资金保障，增加脱贫户收入</t>
  </si>
  <si>
    <t>金石桥镇</t>
  </si>
  <si>
    <t>望云山村</t>
  </si>
  <si>
    <t>望云山村17、18组灌溉水渠硬化</t>
  </si>
  <si>
    <t>水渠硬化920米长30CMX宽30CM</t>
  </si>
  <si>
    <t>10万元</t>
  </si>
  <si>
    <t>解决脱贫（监测）户10户28人农田水利灌溉问题，改善生产条件，增产增收</t>
  </si>
  <si>
    <t>2025年县级示范社和示范家庭农场奖补</t>
  </si>
  <si>
    <t>通过示范创建，支持50家示范社和示范场。奖补资金主要用于农业生产服务设施和基地建设；引导农产品质量与认证；进行技术推广、培训和信息服务</t>
  </si>
  <si>
    <t>2－3万元/个</t>
  </si>
  <si>
    <t xml:space="preserve"> 通过项目支持，帮助50家经营主体改善生产经营条件、基础设施建设、技术服务中的一些困难，推进标准化生产、专业化服务、产业化经营、不断提升经营主体能力水平</t>
  </si>
  <si>
    <t>全县各村</t>
  </si>
  <si>
    <t>2025年省重点产业项目</t>
  </si>
  <si>
    <t>省重点企业培育扶持金银花、蔬菜、百合等“一特两辅”特色主导产业主体、扶持村级集体经济</t>
  </si>
  <si>
    <t>20-100万/项</t>
  </si>
  <si>
    <t>项目预计受益户2468户6350人，人均增收800元以上，培育扶持特色主导产业主体，全县特色主导产业产值增长15%</t>
  </si>
  <si>
    <t>2025年县重点产业项目</t>
  </si>
  <si>
    <t>县重点企业培育扶持金银花、蔬菜、百合等“一特两辅”特色主导产业主体、扶持村级集体经济</t>
  </si>
  <si>
    <t>3-10万/项</t>
  </si>
  <si>
    <t>项目预计受益户2765户6428人，人均增收800元以上，培育扶持产业主体，全县特色产业产值增长15%</t>
  </si>
  <si>
    <t>2025年支持新增监测户发展农业产业进行补助</t>
  </si>
  <si>
    <t>支持有产业发展能力和产业发展意愿的监测户发展产业，增加其生产经营性收入</t>
  </si>
  <si>
    <t>1500/人</t>
  </si>
  <si>
    <t>支持县内符合条件的监测户、乡镇集中安置易地搬迁户发展农业产业，帮扶670人以上，实现人均增加生产经营性收入1500元以上，增加奖补资金不超过1500元/人</t>
  </si>
  <si>
    <t>2025年度雨露计划职业教育补助</t>
  </si>
  <si>
    <t>对就读中等职业学校、高职高专院校、技师学院已注册普通全日制正式学籍的本县脱贫户家族子女（含监测对象），落实助学补助政策</t>
  </si>
  <si>
    <t>1500元/人/学期</t>
  </si>
  <si>
    <t>受助家庭子女雨露计划职业学历助学补助实现“应补尽补”，资金发放及时率100%</t>
  </si>
  <si>
    <t>北山镇</t>
  </si>
  <si>
    <t>2025年北山镇村级保洁员工资</t>
  </si>
  <si>
    <t>北山镇人民政府</t>
  </si>
  <si>
    <t>北山镇2024年村级保洁员（脱贫和监测户）46人,12个月工资,1200元/月.人</t>
  </si>
  <si>
    <t>1200元/月.人</t>
  </si>
  <si>
    <t>解决脱贫（监测）人口46人就业，增加脱贫（监测）户收入</t>
  </si>
  <si>
    <t>大水田乡</t>
  </si>
  <si>
    <t>2025年大水田乡村级保洁员工资</t>
  </si>
  <si>
    <t>大水田乡村级保洁员（脱贫和监测户）16人,12个月工资,1200元/月.人</t>
  </si>
  <si>
    <t>解决脱贫（监测）户16户，家庭人口56人.共有16人就业.增加农户和脱贫户（监测）收入.</t>
  </si>
  <si>
    <t>高平镇</t>
  </si>
  <si>
    <t>2025年高平镇村级保洁员工资</t>
  </si>
  <si>
    <t>高平镇人民政府</t>
  </si>
  <si>
    <t>高平镇村级保洁员（脱贫和监测户）81人,12个月工资,1200元/月.人</t>
  </si>
  <si>
    <t>解决脱贫（监测）户81人就业，增加脱贫（监测）户收入</t>
  </si>
  <si>
    <t>荷田乡</t>
  </si>
  <si>
    <t>2025年荷田乡村级保洁员工资</t>
  </si>
  <si>
    <t>荷田乡人民政府</t>
  </si>
  <si>
    <t>荷田乡2024年级保洁员（脱贫和监测户）30人,12个月工资,1200元/月/人</t>
  </si>
  <si>
    <t>解决脱贫28人和监测户2人就业，增加脱贫（监测）户收入</t>
  </si>
  <si>
    <t>荷香桥镇</t>
  </si>
  <si>
    <t>2025年荷香桥镇村级保洁员工资</t>
  </si>
  <si>
    <t>荷香桥镇人民政府</t>
  </si>
  <si>
    <t>荷香桥镇2024年村级保洁员（脱贫和监测户）63人,12个月工资,1200元/月.人</t>
  </si>
  <si>
    <t>解决脱贫（监测）人口63人就业，增加脱贫（监测）户收入</t>
  </si>
  <si>
    <t>横板桥镇</t>
  </si>
  <si>
    <t>2025年横板桥镇村级保洁员工资</t>
  </si>
  <si>
    <t>横板桥镇人民政府</t>
  </si>
  <si>
    <t>横板桥镇村级保洁员（脱贫和监测户）52人,12个月工资,1200元/月.人</t>
  </si>
  <si>
    <t>解决脱贫人口52人就业，增加农户和脱贫户收入</t>
  </si>
  <si>
    <t>虎形山瑶族乡</t>
  </si>
  <si>
    <t>2025年虎形山瑶族乡村级保洁员工资</t>
  </si>
  <si>
    <t>虎形山瑶族乡人民政府</t>
  </si>
  <si>
    <t>虎形山瑶族乡村级保洁员（脱贫和监测户）20人，12个月工资，1200元/月·人</t>
  </si>
  <si>
    <t>解决脱贫（监测）人口20人就业，增加脱贫户（监测）收入</t>
  </si>
  <si>
    <t>花门街道</t>
  </si>
  <si>
    <t>2025年花门街道村级保洁员工资</t>
  </si>
  <si>
    <t>花门街道办事处</t>
  </si>
  <si>
    <t>花门街道2024年村级保洁员（脱贫和监测户）77人,12个月工资,1200元/月.人</t>
  </si>
  <si>
    <t>解决脱贫（监测）人口77人就业，增加脱贫（监测）户收入</t>
  </si>
  <si>
    <t>2025年金石桥镇村级保洁员工资</t>
  </si>
  <si>
    <t>金石桥镇村级保洁员（脱贫和监测户）69人,12个月工资,1200元/月.人</t>
  </si>
  <si>
    <t>解决脱贫（监测）户69户，受益家庭人口277人，脱贫（监测）就业人员69人</t>
  </si>
  <si>
    <t>六都寨镇</t>
  </si>
  <si>
    <t>2025年六都寨镇村级保洁员工资</t>
  </si>
  <si>
    <t>六都寨镇2024年村级保洁员（脱贫和监测户）62人,12个月工资,1200元/月.人</t>
  </si>
  <si>
    <t>解决脱贫（监测）人口62人就业，增加农户和脱贫户（监测）收入</t>
  </si>
  <si>
    <t>罗洪镇</t>
  </si>
  <si>
    <t>2025年罗洪镇村级保洁员工资</t>
  </si>
  <si>
    <t>村级脱贫（监测）户保洁员27人,12个月工资,1200元/月.人</t>
  </si>
  <si>
    <t>解决脱贫（监测）户27户27人就业，增加农户和脱贫（监测）户收入</t>
  </si>
  <si>
    <t>麻塘山乡</t>
  </si>
  <si>
    <t>2025年麻塘山乡村级保洁员工资</t>
  </si>
  <si>
    <t>麻塘山乡人民政府</t>
  </si>
  <si>
    <t>麻塘山乡村级保洁员（脱贫和监测户）17人,12个月工资,1200元/月.人</t>
  </si>
  <si>
    <t>解决脱贫（监测）人口17人就业，增加脱贫（监测）户收入</t>
  </si>
  <si>
    <t>南岳庙镇</t>
  </si>
  <si>
    <t>2025年南岳庙镇村级保洁员工资</t>
  </si>
  <si>
    <t>南岳庙镇人民政府</t>
  </si>
  <si>
    <t>南岳庙镇2024年村级保洁员（脱贫和监测户）35人,12个月工资,1200元/月.人</t>
  </si>
  <si>
    <t>解决脱贫（监测）人口35人就业，增加农户和脱贫户（监测）收入</t>
  </si>
  <si>
    <t>2025年七江镇村级保洁员工资</t>
  </si>
  <si>
    <t>七江镇2024年村级保洁员（脱贫和监测户）57人,12个月工资,1200元/月.人</t>
  </si>
  <si>
    <t>解决脱贫（监测）人口57人就业，增加脱贫（监测）户收入</t>
  </si>
  <si>
    <t>三阁司镇</t>
  </si>
  <si>
    <t>三阁司镇四季度2024年村级保洁员工资</t>
  </si>
  <si>
    <t>三阁司镇村级保洁员（脱贫和监测户）74人,12个月工资,1200元/月.人</t>
  </si>
  <si>
    <t>解决脱贫人口74人就业，增加农户和脱贫户收入</t>
  </si>
  <si>
    <t>山界回族乡</t>
  </si>
  <si>
    <t>2025年山界回族乡村级保洁员工资</t>
  </si>
  <si>
    <t>山界回族乡村级保洁员（脱贫和监测户）27人,12个月工资,1200元/月.人</t>
  </si>
  <si>
    <t>解决脱贫（监测）人口27人就业，增加脱贫（监测）户收入</t>
  </si>
  <si>
    <t>2025年司门前镇村级保洁员工资</t>
  </si>
  <si>
    <t>司门前镇村级保洁员（脱贫和监测户）61人,12个月工资,1200元/月.人</t>
  </si>
  <si>
    <t>解决脱贫（监测）人口61人就业，增加脱贫户（监测）收入.</t>
  </si>
  <si>
    <t>滩头镇</t>
  </si>
  <si>
    <t>2025年滩头镇村级保洁员工资</t>
  </si>
  <si>
    <t>滩头镇人民政府</t>
  </si>
  <si>
    <t>滩头镇2024年级保洁员（脱贫和监测户）88人,12个月工资,1200元/月/人</t>
  </si>
  <si>
    <t>解决脱贫80人和监测户8人就业，增加脱贫（监测）户收入</t>
  </si>
  <si>
    <t>2025年桃花坪街道村级保洁员工资</t>
  </si>
  <si>
    <t>桃花坪街道村级保洁员（脱贫和监测户）77人,12个月工资,1200元/月.人</t>
  </si>
  <si>
    <t>解决脱贫(监测)人口77人就业，增加脱贫(监测)户收入</t>
  </si>
  <si>
    <t>西洋江镇</t>
  </si>
  <si>
    <t>2025年西洋江镇村级保洁员工资</t>
  </si>
  <si>
    <t>西洋江镇人民政府</t>
  </si>
  <si>
    <t>西洋江镇村保洁员（脱贫和监测户）41人,12个月工资,1200元/月.人</t>
  </si>
  <si>
    <t>解决脱贫（监测）人口41人就业，增加脱贫户收入</t>
  </si>
  <si>
    <t>小沙江镇</t>
  </si>
  <si>
    <t>2025年小沙江镇村级保洁员工资</t>
  </si>
  <si>
    <t>小沙江镇人民政府</t>
  </si>
  <si>
    <t>小沙江镇村级脱贫户（监测户）保洁员28人,12个月工资,1200元/月.人</t>
  </si>
  <si>
    <t>1200元/人/月</t>
  </si>
  <si>
    <t>解决脱贫（监测）人口28人就业，增加农户和脱贫户收入</t>
  </si>
  <si>
    <t>鸭田镇</t>
  </si>
  <si>
    <t>2025年鸭田镇村级保洁员工资</t>
  </si>
  <si>
    <t>鸭田镇人民政府</t>
  </si>
  <si>
    <t>鸭田镇村级保洁员（脱贫和监测户）32人,12个月工资,1200元/月.人</t>
  </si>
  <si>
    <t>解决脱贫（监测）户32就业，增加脱贫（监测）户收入</t>
  </si>
  <si>
    <t>岩口镇</t>
  </si>
  <si>
    <t>2025年岩口镇村级保洁员工资</t>
  </si>
  <si>
    <t>岩口镇人民政府</t>
  </si>
  <si>
    <t>岩口镇村级保洁员（脱贫和监测户）69人,12个月工资,1200元/月.人</t>
  </si>
  <si>
    <t>解决脱贫（监测）人口69人就业，增加农户和脱贫户（监测）收入</t>
  </si>
  <si>
    <t>2025年羊古坳镇村级保洁员工资</t>
  </si>
  <si>
    <t>羊古坳镇村级保洁员（脱贫和监测户）32人,12个月工资,1200元/月.人</t>
  </si>
  <si>
    <t>解决脱贫（监测）户32人就业，增加脱贫户收入</t>
  </si>
  <si>
    <t>周旺镇</t>
  </si>
  <si>
    <t>2025年周旺镇村级保洁员工资</t>
  </si>
  <si>
    <t>周旺镇人民政府</t>
  </si>
  <si>
    <t>周旺镇2024年村级保洁员（脱贫和监测户）37人,12个月工资,1200元/月.人</t>
  </si>
  <si>
    <t>解决脱贫（监测）人口37人就业，增加农户和脱贫户（监测）收入</t>
  </si>
  <si>
    <t>2023年度就业帮扶车间就业稳岗补贴</t>
  </si>
  <si>
    <t>对2023年度在就业帮扶车间就业6个月以上且工资达6000元以上，按2000元/人发放稳岗补贴。</t>
  </si>
  <si>
    <t>2000元/人</t>
  </si>
  <si>
    <t>解决脱贫户（含监测对象）2327人就业，脱贫户数121户增收</t>
  </si>
  <si>
    <t>2024年建筑施工人员培训技术培训项目</t>
  </si>
  <si>
    <t>县委组织部县住建局</t>
  </si>
  <si>
    <t>对全县25个乡镇、572个村培育一批懂管理、懂施工的乡村建筑工人</t>
  </si>
  <si>
    <t>100万元/项</t>
  </si>
  <si>
    <t>培训脱贫户及监测户3000户以上，培育一批懂管理、懂施工的乡村建筑工人</t>
  </si>
  <si>
    <t>2025年转移就业交通补助</t>
  </si>
  <si>
    <t>对外出务工的脱贫(监测)劳动力发放一次性交通补贴</t>
  </si>
  <si>
    <t>省外400元/人、省内市外200元/人、市内县外100元/人</t>
  </si>
  <si>
    <t>解决脱贫(监测）人口15000就业，增加脱贫(监测）户收入</t>
  </si>
  <si>
    <t>冷溪山村</t>
  </si>
  <si>
    <t>2024年冷溪山村金石桥通往风力发电公路大晓坳路段挡土墙及硬化</t>
  </si>
  <si>
    <t>2024年1月</t>
  </si>
  <si>
    <t>2024年11月</t>
  </si>
  <si>
    <t>县交通局</t>
  </si>
  <si>
    <t>金石桥通往风力发电公路，大晓坳路段道路硬化长1200米*宽6米*厚0.2米，水沟硬化1200米（80cm*40cm），挡土墙600方</t>
  </si>
  <si>
    <t>100万元/处</t>
  </si>
  <si>
    <t>解决脱贫（监测）户172户605人安全出行,改善生产生活条件</t>
  </si>
  <si>
    <t>马坪村</t>
  </si>
  <si>
    <t>2025年马坪村集中供水巩固提升工程</t>
  </si>
  <si>
    <t>新建水坝1座，规格长25*宽2.5 *高6米，蓄水池1口，外径规格长8米*宽5米*高4米，铺设管路10.6公里</t>
  </si>
  <si>
    <t>80万元/处</t>
  </si>
  <si>
    <t>解决脱贫（监测）户48户132人饮水安全问题，改善生活条件。</t>
  </si>
  <si>
    <t>罗白村</t>
  </si>
  <si>
    <t>2024年山界回族乡罗白村至坳头村的罗坳公路提质改造路基</t>
  </si>
  <si>
    <t>2023年12月</t>
  </si>
  <si>
    <t>罗白村至坳头村的罗坳公路提质改造路基6.5公里</t>
  </si>
  <si>
    <t>100万/处</t>
  </si>
  <si>
    <t>解决脱贫（监测）户562户1893人安全出行，改善生产生活条件</t>
  </si>
  <si>
    <t>司门前镇、羊古坳镇、金石桥镇</t>
  </si>
  <si>
    <t>相关项目村</t>
  </si>
  <si>
    <t>2023年辰水流域治理项目续建</t>
  </si>
  <si>
    <t>续建</t>
  </si>
  <si>
    <t>县河湖事务中心</t>
  </si>
  <si>
    <t>岸坡整治、护坡护岸，清淤疏浚、生态治理等，治理河段10km</t>
  </si>
  <si>
    <t>110万元/处</t>
  </si>
  <si>
    <t>保障沿河两岸1.0万余人生命财产安全，保护农田0.72万亩。</t>
  </si>
  <si>
    <t>2024年产业路等农田建设产业路</t>
  </si>
  <si>
    <t>1500万元/个</t>
  </si>
  <si>
    <t>解决脱贫户及监测户250户750人，农田水利灌溉问题，改善生产条件，增加收入</t>
  </si>
  <si>
    <t>羊古坳镇、金石桥镇、鸭田镇</t>
  </si>
  <si>
    <t>2023年辰水隆回县三期治理项目续建</t>
  </si>
  <si>
    <t>岸坡整治、护坡护岸，清淤疏浚、生态治理等，治理河段12km</t>
  </si>
  <si>
    <t>396万元/处</t>
  </si>
  <si>
    <t>保障沿河两岸1.5万余人生命财产安全，保护农田1.87万亩。</t>
  </si>
  <si>
    <t>沙坪村</t>
  </si>
  <si>
    <t>2025年沙坪村6、7、8、12组庭院基础设施建设</t>
  </si>
  <si>
    <t>沙坪村6、7、8、12组庭院基础设施建设</t>
  </si>
  <si>
    <t>50万元/处</t>
  </si>
  <si>
    <t>解决脱贫（监测）户129户459人人居环境问题，改善人居环境</t>
  </si>
  <si>
    <t>香溪村</t>
  </si>
  <si>
    <t>隆回县大水田乡香溪村易地扶贫搬迁集中安置点黄金冬桃种植产业项目一期工程</t>
  </si>
  <si>
    <t>隆回县发展和改革局</t>
  </si>
  <si>
    <t>香溪村集中安置点新建产业种植基地，新建黄金冬桃约40亩，约4000株。</t>
  </si>
  <si>
    <t>解决安置点搬迁群众后续产业发展，增加收入，改善生产生活条件。</t>
  </si>
  <si>
    <t>上花园村</t>
  </si>
  <si>
    <t>隆回县金石桥镇上花园村易地扶贫搬迁集中安置点基础设施提质项目</t>
  </si>
  <si>
    <t>上花园村集中安置点基础设施新建钢架棚子500平方米。</t>
  </si>
  <si>
    <t>解决安置点32户112人红白喜事办理场地，改善生产生活条件。</t>
  </si>
  <si>
    <t>朝阳新村</t>
  </si>
  <si>
    <t>隆回县六都寨镇朝阳新村易地扶贫搬迁集中安置点基础设施提质改造项目</t>
  </si>
  <si>
    <t>改造</t>
  </si>
  <si>
    <t>朝阳新村集中安置点安装90mm水管1800米，改造水池200立方米。</t>
  </si>
  <si>
    <t>解决安置点24户92人日常饮水质量，改善生产生活条件。</t>
  </si>
  <si>
    <t>严胜村</t>
  </si>
  <si>
    <t>隆回县罗洪镇严胜村易地扶贫搬迁集中安置点基础设施提质改造项目</t>
  </si>
  <si>
    <t>严胜村集中安置点挡土墙建设300立方米。</t>
  </si>
  <si>
    <t>解决脱贫（监测）户34户107人安全出行，改善生产生活条件。</t>
  </si>
  <si>
    <t>高家社区</t>
  </si>
  <si>
    <t>隆回县七江镇高家易地扶贫搬迁集中安置点基础设施提质改造项目</t>
  </si>
  <si>
    <t>新建维修</t>
  </si>
  <si>
    <t>高家安置点新建产业养殖鸡舍44座，基础设施维修等。</t>
  </si>
  <si>
    <t>解决安置点86户344人后续产业养殖需求，改善生产生活条件。</t>
  </si>
  <si>
    <t>风云亭村</t>
  </si>
  <si>
    <t>隆回县司门前镇风云亭村易地扶贫搬迁集中安置点基础设施提质改造项目</t>
  </si>
  <si>
    <t>风云亭村集中安置点新建产业养殖鸡舍1500平方米，基础设施维修等。</t>
  </si>
  <si>
    <t>解决风云亭安置点18户74人搬迁群众后续产业养殖需求，改善生产生活条件。</t>
  </si>
  <si>
    <t>江湾社区</t>
  </si>
  <si>
    <t>隆回县易地搬迁县城集中安置区基础设施提质改造项目</t>
  </si>
  <si>
    <t>思源、兴业小区污水管网改造3126米，其中D400波纹管125米，D300波纹管1253米，D200波纹管1748米，砖砌检查井377座。</t>
  </si>
  <si>
    <t>解决脱贫（监测）户1088户4482人人居环境问题，改善生产生活条件。</t>
  </si>
</sst>
</file>

<file path=xl/styles.xml><?xml version="1.0" encoding="utf-8"?>
<styleSheet xmlns="http://schemas.openxmlformats.org/spreadsheetml/2006/main">
  <numFmts count="9">
    <numFmt numFmtId="176" formatCode="yyyy&quot;年&quot;m&quot;月&quot;;@"/>
    <numFmt numFmtId="41" formatCode="_ * #,##0_ ;_ * \-#,##0_ ;_ * &quot;-&quot;_ ;_ @_ "/>
    <numFmt numFmtId="177" formatCode="0_ "/>
    <numFmt numFmtId="42" formatCode="_ &quot;￥&quot;* #,##0_ ;_ &quot;￥&quot;* \-#,##0_ ;_ &quot;￥&quot;* &quot;-&quot;_ ;_ @_ "/>
    <numFmt numFmtId="178" formatCode="0_);\(0\)"/>
    <numFmt numFmtId="44" formatCode="_ &quot;￥&quot;* #,##0.00_ ;_ &quot;￥&quot;* \-#,##0.00_ ;_ &quot;￥&quot;* &quot;-&quot;??_ ;_ @_ "/>
    <numFmt numFmtId="179" formatCode="0.00_);\(0.00\)"/>
    <numFmt numFmtId="43" formatCode="_ * #,##0.00_ ;_ * \-#,##0.00_ ;_ * &quot;-&quot;??_ ;_ @_ "/>
    <numFmt numFmtId="180" formatCode="0;[Red]0"/>
  </numFmts>
  <fonts count="49">
    <font>
      <sz val="11"/>
      <color theme="1"/>
      <name val="宋体"/>
      <charset val="134"/>
      <scheme val="minor"/>
    </font>
    <font>
      <sz val="9"/>
      <color theme="1"/>
      <name val="宋体"/>
      <charset val="134"/>
    </font>
    <font>
      <b/>
      <sz val="9"/>
      <color theme="1"/>
      <name val="宋体"/>
      <charset val="134"/>
    </font>
    <font>
      <b/>
      <sz val="11"/>
      <color theme="1"/>
      <name val="宋体"/>
      <charset val="134"/>
      <scheme val="minor"/>
    </font>
    <font>
      <sz val="10"/>
      <color theme="1"/>
      <name val="宋体"/>
      <charset val="134"/>
      <scheme val="minor"/>
    </font>
    <font>
      <sz val="16"/>
      <color theme="1"/>
      <name val="仿宋"/>
      <charset val="134"/>
    </font>
    <font>
      <sz val="22"/>
      <color theme="1"/>
      <name val="方正小标宋_GBK"/>
      <charset val="134"/>
    </font>
    <font>
      <sz val="11"/>
      <color theme="1"/>
      <name val="宋体"/>
      <charset val="134"/>
    </font>
    <font>
      <sz val="10"/>
      <color theme="1"/>
      <name val="宋体"/>
      <charset val="134"/>
    </font>
    <font>
      <sz val="10"/>
      <color theme="1"/>
      <name val="Times New Roman"/>
      <charset val="134"/>
    </font>
    <font>
      <b/>
      <sz val="22"/>
      <color theme="1"/>
      <name val="方正小标宋_GBK"/>
      <charset val="134"/>
    </font>
    <font>
      <b/>
      <sz val="10"/>
      <color theme="1"/>
      <name val="宋体"/>
      <charset val="134"/>
      <scheme val="minor"/>
    </font>
    <font>
      <b/>
      <sz val="10"/>
      <color theme="1"/>
      <name val="宋体"/>
      <charset val="134"/>
    </font>
    <font>
      <sz val="10"/>
      <color theme="1"/>
      <name val="方正小标宋_GBK"/>
      <charset val="134"/>
    </font>
    <font>
      <sz val="10"/>
      <color theme="1"/>
      <name val="方正仿宋_GBK"/>
      <charset val="134"/>
    </font>
    <font>
      <b/>
      <sz val="18"/>
      <color theme="1"/>
      <name val="宋体"/>
      <charset val="134"/>
      <scheme val="minor"/>
    </font>
    <font>
      <sz val="22"/>
      <color theme="1"/>
      <name val="方正小标宋简体"/>
      <charset val="134"/>
    </font>
    <font>
      <sz val="12"/>
      <color theme="1"/>
      <name val="宋体"/>
      <charset val="134"/>
      <scheme val="minor"/>
    </font>
    <font>
      <b/>
      <sz val="12"/>
      <color theme="1"/>
      <name val="宋体"/>
      <charset val="134"/>
      <scheme val="minor"/>
    </font>
    <font>
      <sz val="12"/>
      <color theme="1"/>
      <name val="宋体"/>
      <charset val="134"/>
    </font>
    <font>
      <b/>
      <sz val="14"/>
      <color theme="1"/>
      <name val="宋体"/>
      <charset val="134"/>
      <scheme val="minor"/>
    </font>
    <font>
      <sz val="14"/>
      <color theme="1"/>
      <name val="宋体"/>
      <charset val="134"/>
      <scheme val="minor"/>
    </font>
    <font>
      <sz val="14"/>
      <color theme="1"/>
      <name val="宋体"/>
      <charset val="134"/>
    </font>
    <font>
      <b/>
      <sz val="14"/>
      <color theme="1"/>
      <name val="宋体"/>
      <charset val="134"/>
    </font>
    <font>
      <sz val="18"/>
      <color theme="1"/>
      <name val="宋体"/>
      <charset val="134"/>
      <scheme val="minor"/>
    </font>
    <font>
      <sz val="11"/>
      <color theme="1"/>
      <name val="宋体"/>
      <charset val="0"/>
      <scheme val="minor"/>
    </font>
    <font>
      <sz val="11"/>
      <color theme="0"/>
      <name val="宋体"/>
      <charset val="0"/>
      <scheme val="minor"/>
    </font>
    <font>
      <sz val="11"/>
      <color rgb="FF9C6500"/>
      <name val="宋体"/>
      <charset val="0"/>
      <scheme val="minor"/>
    </font>
    <font>
      <sz val="11"/>
      <color rgb="FF9C0006"/>
      <name val="宋体"/>
      <charset val="0"/>
      <scheme val="minor"/>
    </font>
    <font>
      <b/>
      <sz val="11"/>
      <color theme="1"/>
      <name val="宋体"/>
      <charset val="0"/>
      <scheme val="minor"/>
    </font>
    <font>
      <sz val="11"/>
      <color indexed="8"/>
      <name val="宋体"/>
      <charset val="134"/>
    </font>
    <font>
      <sz val="11"/>
      <color rgb="FFFA7D00"/>
      <name val="宋体"/>
      <charset val="0"/>
      <scheme val="minor"/>
    </font>
    <font>
      <sz val="11"/>
      <color rgb="FFFF0000"/>
      <name val="宋体"/>
      <charset val="0"/>
      <scheme val="minor"/>
    </font>
    <font>
      <sz val="11"/>
      <color rgb="FF006100"/>
      <name val="宋体"/>
      <charset val="0"/>
      <scheme val="minor"/>
    </font>
    <font>
      <b/>
      <sz val="11"/>
      <color theme="3"/>
      <name val="宋体"/>
      <charset val="134"/>
      <scheme val="minor"/>
    </font>
    <font>
      <sz val="12"/>
      <name val="宋体"/>
      <charset val="134"/>
    </font>
    <font>
      <b/>
      <sz val="11"/>
      <color rgb="FFFA7D00"/>
      <name val="宋体"/>
      <charset val="0"/>
      <scheme val="minor"/>
    </font>
    <font>
      <sz val="11"/>
      <color rgb="FF3F3F76"/>
      <name val="宋体"/>
      <charset val="0"/>
      <scheme val="minor"/>
    </font>
    <font>
      <sz val="11"/>
      <name val="宋体"/>
      <charset val="134"/>
    </font>
    <font>
      <b/>
      <sz val="11"/>
      <color rgb="FFFFFFFF"/>
      <name val="宋体"/>
      <charset val="0"/>
      <scheme val="minor"/>
    </font>
    <font>
      <sz val="11"/>
      <color rgb="FF000000"/>
      <name val="宋体"/>
      <charset val="134"/>
    </font>
    <font>
      <i/>
      <sz val="11"/>
      <color rgb="FF7F7F7F"/>
      <name val="宋体"/>
      <charset val="0"/>
      <scheme val="minor"/>
    </font>
    <font>
      <b/>
      <sz val="11"/>
      <color rgb="FF3F3F3F"/>
      <name val="宋体"/>
      <charset val="0"/>
      <scheme val="minor"/>
    </font>
    <font>
      <b/>
      <sz val="18"/>
      <color theme="3"/>
      <name val="宋体"/>
      <charset val="134"/>
      <scheme val="minor"/>
    </font>
    <font>
      <b/>
      <sz val="13"/>
      <color theme="3"/>
      <name val="宋体"/>
      <charset val="134"/>
      <scheme val="minor"/>
    </font>
    <font>
      <u/>
      <sz val="11"/>
      <color rgb="FF800080"/>
      <name val="宋体"/>
      <charset val="0"/>
      <scheme val="minor"/>
    </font>
    <font>
      <sz val="11"/>
      <color rgb="FF000000"/>
      <name val="微软雅黑"/>
      <charset val="134"/>
    </font>
    <font>
      <b/>
      <sz val="15"/>
      <color theme="3"/>
      <name val="宋体"/>
      <charset val="134"/>
      <scheme val="minor"/>
    </font>
    <font>
      <u/>
      <sz val="11"/>
      <color rgb="FF0000FF"/>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theme="4"/>
        <bgColor indexed="64"/>
      </patternFill>
    </fill>
    <fill>
      <patternFill patternType="solid">
        <fgColor rgb="FFFFEB9C"/>
        <bgColor indexed="64"/>
      </patternFill>
    </fill>
    <fill>
      <patternFill patternType="solid">
        <fgColor rgb="FFFFC7CE"/>
        <bgColor indexed="64"/>
      </patternFill>
    </fill>
    <fill>
      <patternFill patternType="solid">
        <fgColor theme="5"/>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6" tint="0.599993896298105"/>
        <bgColor indexed="64"/>
      </patternFill>
    </fill>
    <fill>
      <patternFill patternType="solid">
        <fgColor rgb="FFF2F2F2"/>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rgb="FFFFCC99"/>
        <bgColor indexed="64"/>
      </patternFill>
    </fill>
    <fill>
      <patternFill patternType="solid">
        <fgColor rgb="FFA5A5A5"/>
        <bgColor indexed="64"/>
      </patternFill>
    </fill>
    <fill>
      <patternFill patternType="solid">
        <fgColor theme="7" tint="0.799981688894314"/>
        <bgColor indexed="64"/>
      </patternFill>
    </fill>
    <fill>
      <patternFill patternType="solid">
        <fgColor theme="7"/>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6" tint="0.799981688894314"/>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s>
  <cellStyleXfs count="57">
    <xf numFmtId="0" fontId="0" fillId="0" borderId="0">
      <alignment vertical="center"/>
    </xf>
    <xf numFmtId="0" fontId="0" fillId="0" borderId="0">
      <alignment vertical="center"/>
    </xf>
    <xf numFmtId="0" fontId="40" fillId="0" borderId="0">
      <alignment vertical="center"/>
    </xf>
    <xf numFmtId="0" fontId="26" fillId="30" borderId="0" applyNumberFormat="0" applyBorder="0" applyAlignment="0" applyProtection="0">
      <alignment vertical="center"/>
    </xf>
    <xf numFmtId="0" fontId="25" fillId="29"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38" fillId="0" borderId="0">
      <alignment vertical="center"/>
    </xf>
    <xf numFmtId="0" fontId="26" fillId="22" borderId="0" applyNumberFormat="0" applyBorder="0" applyAlignment="0" applyProtection="0">
      <alignment vertical="center"/>
    </xf>
    <xf numFmtId="0" fontId="25" fillId="19" borderId="0" applyNumberFormat="0" applyBorder="0" applyAlignment="0" applyProtection="0">
      <alignment vertical="center"/>
    </xf>
    <xf numFmtId="0" fontId="26" fillId="18" borderId="0" applyNumberFormat="0" applyBorder="0" applyAlignment="0" applyProtection="0">
      <alignment vertical="center"/>
    </xf>
    <xf numFmtId="0" fontId="26" fillId="17" borderId="0" applyNumberFormat="0" applyBorder="0" applyAlignment="0" applyProtection="0">
      <alignment vertical="center"/>
    </xf>
    <xf numFmtId="0" fontId="26" fillId="31" borderId="0" applyNumberFormat="0" applyBorder="0" applyAlignment="0" applyProtection="0">
      <alignment vertical="center"/>
    </xf>
    <xf numFmtId="0" fontId="25" fillId="21" borderId="0" applyNumberFormat="0" applyBorder="0" applyAlignment="0" applyProtection="0">
      <alignment vertical="center"/>
    </xf>
    <xf numFmtId="0" fontId="0" fillId="0" borderId="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43"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xf numFmtId="0" fontId="40" fillId="0" borderId="0">
      <protection locked="0"/>
    </xf>
    <xf numFmtId="0" fontId="39" fillId="24" borderId="12" applyNumberFormat="0" applyAlignment="0" applyProtection="0">
      <alignment vertical="center"/>
    </xf>
    <xf numFmtId="0" fontId="35" fillId="0" borderId="0">
      <alignment vertical="center"/>
    </xf>
    <xf numFmtId="0" fontId="47" fillId="0" borderId="14" applyNumberFormat="0" applyFill="0" applyAlignment="0" applyProtection="0">
      <alignment vertical="center"/>
    </xf>
    <xf numFmtId="0" fontId="37" fillId="23" borderId="11" applyNumberFormat="0" applyAlignment="0" applyProtection="0">
      <alignment vertical="center"/>
    </xf>
    <xf numFmtId="0" fontId="48" fillId="0" borderId="0" applyNumberFormat="0" applyFill="0" applyBorder="0" applyAlignment="0" applyProtection="0">
      <alignment vertical="center"/>
    </xf>
    <xf numFmtId="0" fontId="42" fillId="20" borderId="13" applyNumberFormat="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42" fontId="0" fillId="0" borderId="0" applyFont="0" applyFill="0" applyBorder="0" applyAlignment="0" applyProtection="0">
      <alignment vertical="center"/>
    </xf>
    <xf numFmtId="0" fontId="34" fillId="0" borderId="10" applyNumberFormat="0" applyFill="0" applyAlignment="0" applyProtection="0">
      <alignment vertical="center"/>
    </xf>
    <xf numFmtId="0" fontId="41" fillId="0" borderId="0" applyNumberFormat="0" applyFill="0" applyBorder="0" applyAlignment="0" applyProtection="0">
      <alignment vertical="center"/>
    </xf>
    <xf numFmtId="0" fontId="36" fillId="20" borderId="11" applyNumberFormat="0" applyAlignment="0" applyProtection="0">
      <alignment vertical="center"/>
    </xf>
    <xf numFmtId="0" fontId="26" fillId="15" borderId="0" applyNumberFormat="0" applyBorder="0" applyAlignment="0" applyProtection="0">
      <alignment vertical="center"/>
    </xf>
    <xf numFmtId="41" fontId="0" fillId="0" borderId="0" applyFont="0" applyFill="0" applyBorder="0" applyAlignment="0" applyProtection="0">
      <alignment vertical="center"/>
    </xf>
    <xf numFmtId="0" fontId="26" fillId="14" borderId="0" applyNumberFormat="0" applyBorder="0" applyAlignment="0" applyProtection="0">
      <alignment vertical="center"/>
    </xf>
    <xf numFmtId="0" fontId="0" fillId="13" borderId="9" applyNumberFormat="0" applyFont="0" applyAlignment="0" applyProtection="0">
      <alignment vertical="center"/>
    </xf>
    <xf numFmtId="0" fontId="33" fillId="12"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44" fillId="0" borderId="14" applyNumberFormat="0" applyFill="0" applyAlignment="0" applyProtection="0">
      <alignment vertical="center"/>
    </xf>
    <xf numFmtId="0" fontId="34"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0" borderId="8" applyNumberFormat="0" applyFill="0" applyAlignment="0" applyProtection="0">
      <alignment vertical="center"/>
    </xf>
    <xf numFmtId="0" fontId="25" fillId="10" borderId="0" applyNumberFormat="0" applyBorder="0" applyAlignment="0" applyProtection="0">
      <alignment vertical="center"/>
    </xf>
    <xf numFmtId="0" fontId="25" fillId="9" borderId="0" applyNumberFormat="0" applyBorder="0" applyAlignment="0" applyProtection="0">
      <alignment vertical="center"/>
    </xf>
    <xf numFmtId="0" fontId="30" fillId="0" borderId="0">
      <alignment vertical="center"/>
    </xf>
    <xf numFmtId="0" fontId="26" fillId="11" borderId="0" applyNumberFormat="0" applyBorder="0" applyAlignment="0" applyProtection="0">
      <alignment vertical="center"/>
    </xf>
    <xf numFmtId="0" fontId="29" fillId="0" borderId="7" applyNumberFormat="0" applyFill="0" applyAlignment="0" applyProtection="0">
      <alignment vertical="center"/>
    </xf>
    <xf numFmtId="0" fontId="26" fillId="7" borderId="0" applyNumberFormat="0" applyBorder="0" applyAlignment="0" applyProtection="0">
      <alignment vertical="center"/>
    </xf>
    <xf numFmtId="0" fontId="28" fillId="6" borderId="0" applyNumberFormat="0" applyBorder="0" applyAlignment="0" applyProtection="0">
      <alignment vertical="center"/>
    </xf>
    <xf numFmtId="0" fontId="25" fillId="16" borderId="0" applyNumberFormat="0" applyBorder="0" applyAlignment="0" applyProtection="0">
      <alignment vertical="center"/>
    </xf>
    <xf numFmtId="0" fontId="32" fillId="0" borderId="0" applyNumberFormat="0" applyFill="0" applyBorder="0" applyAlignment="0" applyProtection="0">
      <alignment vertical="center"/>
    </xf>
    <xf numFmtId="0" fontId="27" fillId="5" borderId="0" applyNumberFormat="0" applyBorder="0" applyAlignment="0" applyProtection="0">
      <alignment vertical="center"/>
    </xf>
    <xf numFmtId="0" fontId="26" fillId="4" borderId="0" applyNumberFormat="0" applyBorder="0" applyAlignment="0" applyProtection="0">
      <alignment vertical="center"/>
    </xf>
    <xf numFmtId="0" fontId="26" fillId="8" borderId="0" applyNumberFormat="0" applyBorder="0" applyAlignment="0" applyProtection="0">
      <alignment vertical="center"/>
    </xf>
    <xf numFmtId="0" fontId="25" fillId="3" borderId="0" applyNumberFormat="0" applyBorder="0" applyAlignment="0" applyProtection="0">
      <alignment vertical="center"/>
    </xf>
  </cellStyleXfs>
  <cellXfs count="94">
    <xf numFmtId="0" fontId="0" fillId="0" borderId="0" xfId="0">
      <alignment vertical="center"/>
    </xf>
    <xf numFmtId="0" fontId="0" fillId="2" borderId="0" xfId="0" applyFont="1" applyFill="1">
      <alignment vertical="center"/>
    </xf>
    <xf numFmtId="0" fontId="0" fillId="2" borderId="0" xfId="0" applyFont="1" applyFill="1" applyBorder="1" applyAlignment="1">
      <alignment vertical="center"/>
    </xf>
    <xf numFmtId="0" fontId="1" fillId="2" borderId="0" xfId="0" applyFont="1" applyFill="1" applyAlignment="1">
      <alignment vertical="center"/>
    </xf>
    <xf numFmtId="0" fontId="2" fillId="2" borderId="0" xfId="0" applyFont="1" applyFill="1" applyAlignment="1">
      <alignment vertical="center"/>
    </xf>
    <xf numFmtId="176" fontId="0" fillId="2" borderId="0" xfId="0" applyNumberFormat="1" applyFont="1" applyFill="1" applyAlignment="1">
      <alignment vertical="center" shrinkToFit="1"/>
    </xf>
    <xf numFmtId="0" fontId="0" fillId="2" borderId="0" xfId="0" applyFont="1" applyFill="1" applyAlignment="1">
      <alignment horizontal="left" vertical="center" wrapText="1"/>
    </xf>
    <xf numFmtId="0" fontId="0" fillId="2" borderId="0" xfId="0"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lignment vertical="center"/>
    </xf>
    <xf numFmtId="0" fontId="5" fillId="2" borderId="0" xfId="0" applyFont="1" applyFill="1" applyAlignment="1">
      <alignment horizontal="center" vertical="center"/>
    </xf>
    <xf numFmtId="0" fontId="6" fillId="2" borderId="0" xfId="0" applyFont="1" applyFill="1" applyAlignment="1">
      <alignment horizontal="center" vertical="center"/>
    </xf>
    <xf numFmtId="0" fontId="7" fillId="2" borderId="0" xfId="0" applyFont="1" applyFill="1" applyAlignment="1">
      <alignment horizontal="left" vertical="center"/>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1" xfId="0" applyFont="1" applyFill="1" applyBorder="1" applyAlignment="1">
      <alignment vertical="center" wrapText="1"/>
    </xf>
    <xf numFmtId="0" fontId="4" fillId="2" borderId="1" xfId="0"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1" xfId="22" applyNumberFormat="1" applyFont="1" applyFill="1" applyBorder="1" applyAlignment="1">
      <alignment horizontal="center" vertical="center" wrapText="1"/>
    </xf>
    <xf numFmtId="0" fontId="8" fillId="2" borderId="1" xfId="7" applyFont="1" applyFill="1" applyBorder="1" applyAlignment="1">
      <alignment horizontal="center" vertical="center" wrapText="1"/>
    </xf>
    <xf numFmtId="0" fontId="4" fillId="2" borderId="1" xfId="0" applyFont="1" applyFill="1" applyBorder="1" applyAlignment="1">
      <alignment vertical="center" wrapText="1"/>
    </xf>
    <xf numFmtId="180" fontId="8" fillId="2" borderId="1" xfId="20" applyNumberFormat="1" applyFont="1" applyFill="1" applyBorder="1" applyAlignment="1" applyProtection="1">
      <alignment horizontal="center" vertical="center" wrapText="1" shrinkToFit="1"/>
    </xf>
    <xf numFmtId="0" fontId="8" fillId="2" borderId="1" xfId="0" applyFont="1" applyFill="1" applyBorder="1" applyAlignment="1">
      <alignment horizontal="left" vertical="center" wrapText="1"/>
    </xf>
    <xf numFmtId="176" fontId="6" fillId="2" borderId="0" xfId="0" applyNumberFormat="1" applyFont="1" applyFill="1" applyAlignment="1">
      <alignment horizontal="center" vertical="center" shrinkToFit="1"/>
    </xf>
    <xf numFmtId="176" fontId="8" fillId="2" borderId="1" xfId="0" applyNumberFormat="1" applyFont="1" applyFill="1" applyBorder="1" applyAlignment="1">
      <alignment horizontal="center" vertical="center" shrinkToFit="1"/>
    </xf>
    <xf numFmtId="176" fontId="8" fillId="2" borderId="1" xfId="0" applyNumberFormat="1" applyFont="1" applyFill="1" applyBorder="1" applyAlignment="1">
      <alignment horizontal="center" vertical="center" wrapText="1" shrinkToFit="1"/>
    </xf>
    <xf numFmtId="176" fontId="4" fillId="2" borderId="1" xfId="46" applyNumberFormat="1" applyFont="1" applyFill="1" applyBorder="1" applyAlignment="1">
      <alignment horizontal="center" vertical="center" shrinkToFit="1"/>
    </xf>
    <xf numFmtId="0" fontId="4" fillId="2" borderId="1" xfId="46" applyFont="1" applyFill="1" applyBorder="1" applyAlignment="1">
      <alignment horizontal="center" vertical="center" wrapText="1" shrinkToFit="1"/>
    </xf>
    <xf numFmtId="176" fontId="4" fillId="2" borderId="1" xfId="22" applyNumberFormat="1" applyFont="1" applyFill="1" applyBorder="1" applyAlignment="1">
      <alignment horizontal="center" vertical="center" shrinkToFit="1"/>
    </xf>
    <xf numFmtId="176" fontId="8" fillId="2" borderId="1" xfId="0" applyNumberFormat="1" applyFont="1" applyFill="1" applyBorder="1" applyAlignment="1">
      <alignment vertical="center" shrinkToFit="1"/>
    </xf>
    <xf numFmtId="176" fontId="8" fillId="2" borderId="1" xfId="1" applyNumberFormat="1" applyFont="1" applyFill="1" applyBorder="1" applyAlignment="1">
      <alignment horizontal="center" vertical="center" shrinkToFit="1"/>
    </xf>
    <xf numFmtId="176" fontId="4" fillId="2" borderId="1" xfId="0" applyNumberFormat="1" applyFont="1" applyFill="1" applyBorder="1" applyAlignment="1">
      <alignment horizontal="center" vertical="center" shrinkToFit="1"/>
    </xf>
    <xf numFmtId="0" fontId="6" fillId="2" borderId="0" xfId="0" applyFont="1" applyFill="1" applyAlignment="1">
      <alignment horizontal="left"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179" fontId="8" fillId="2" borderId="1" xfId="0" applyNumberFormat="1" applyFont="1" applyFill="1" applyBorder="1" applyAlignment="1">
      <alignment horizontal="center" vertical="center" wrapText="1"/>
    </xf>
    <xf numFmtId="177" fontId="8" fillId="2" borderId="1" xfId="0" applyNumberFormat="1" applyFont="1" applyFill="1" applyBorder="1" applyAlignment="1">
      <alignment horizontal="center" vertical="center" wrapText="1"/>
    </xf>
    <xf numFmtId="179" fontId="8" fillId="2" borderId="1" xfId="0" applyNumberFormat="1" applyFont="1" applyFill="1" applyBorder="1" applyAlignment="1">
      <alignment horizontal="center" vertical="center"/>
    </xf>
    <xf numFmtId="0" fontId="8" fillId="2" borderId="1" xfId="1" applyFont="1" applyFill="1" applyBorder="1" applyAlignment="1">
      <alignment horizontal="left" vertical="center" wrapText="1"/>
    </xf>
    <xf numFmtId="0" fontId="9"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left" vertical="center" wrapText="1"/>
    </xf>
    <xf numFmtId="0" fontId="10" fillId="2" borderId="0" xfId="0" applyFont="1" applyFill="1" applyAlignment="1">
      <alignment horizontal="center" vertical="center"/>
    </xf>
    <xf numFmtId="0" fontId="4" fillId="2" borderId="0" xfId="0" applyFont="1" applyFill="1" applyAlignment="1">
      <alignment horizontal="center" vertical="center"/>
    </xf>
    <xf numFmtId="0" fontId="11" fillId="2" borderId="0" xfId="0" applyFont="1" applyFill="1" applyAlignment="1">
      <alignment horizontal="center" vertical="center"/>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179" fontId="12" fillId="2" borderId="1" xfId="0" applyNumberFormat="1" applyFont="1" applyFill="1" applyBorder="1" applyAlignment="1">
      <alignment horizontal="center" vertical="center" wrapText="1"/>
    </xf>
    <xf numFmtId="178" fontId="8" fillId="2" borderId="1" xfId="0" applyNumberFormat="1" applyFont="1" applyFill="1" applyBorder="1" applyAlignment="1">
      <alignment vertical="center" wrapText="1"/>
    </xf>
    <xf numFmtId="178" fontId="8" fillId="2" borderId="1" xfId="0" applyNumberFormat="1" applyFont="1" applyFill="1" applyBorder="1" applyAlignment="1">
      <alignment horizontal="center" vertical="center"/>
    </xf>
    <xf numFmtId="0" fontId="4" fillId="2" borderId="1" xfId="1" applyFont="1" applyFill="1" applyBorder="1" applyAlignment="1">
      <alignment horizontal="center" vertical="center"/>
    </xf>
    <xf numFmtId="0" fontId="4" fillId="2" borderId="1" xfId="0" applyFont="1" applyFill="1" applyBorder="1">
      <alignment vertical="center"/>
    </xf>
    <xf numFmtId="0" fontId="13" fillId="2" borderId="0" xfId="0" applyFont="1" applyFill="1" applyAlignment="1">
      <alignment horizontal="center" vertical="center"/>
    </xf>
    <xf numFmtId="180" fontId="4" fillId="2" borderId="1" xfId="20" applyNumberFormat="1" applyFont="1" applyFill="1" applyBorder="1" applyAlignment="1" applyProtection="1">
      <alignment horizontal="left" vertical="center" wrapText="1" shrinkToFit="1"/>
    </xf>
    <xf numFmtId="0" fontId="8" fillId="2" borderId="1" xfId="19" applyFont="1" applyFill="1" applyBorder="1" applyAlignment="1" applyProtection="1">
      <alignment horizontal="left" vertical="center" wrapText="1"/>
    </xf>
    <xf numFmtId="180" fontId="8" fillId="2" borderId="1" xfId="20" applyNumberFormat="1" applyFont="1" applyFill="1" applyBorder="1" applyAlignment="1" applyProtection="1">
      <alignment horizontal="left" vertical="center" wrapText="1" shrinkToFit="1"/>
    </xf>
    <xf numFmtId="0" fontId="12" fillId="2" borderId="1" xfId="0" applyFont="1" applyFill="1" applyBorder="1" applyAlignment="1">
      <alignment horizontal="center" vertical="center"/>
    </xf>
    <xf numFmtId="0" fontId="12" fillId="2" borderId="1" xfId="0" applyFont="1" applyFill="1" applyBorder="1" applyAlignment="1">
      <alignment horizontal="center" vertical="center" wrapText="1"/>
    </xf>
    <xf numFmtId="0" fontId="11" fillId="2" borderId="1" xfId="0" applyFont="1" applyFill="1" applyBorder="1" applyAlignment="1">
      <alignment vertical="center" wrapText="1"/>
    </xf>
    <xf numFmtId="0" fontId="14" fillId="2" borderId="1" xfId="0" applyFont="1" applyFill="1" applyBorder="1" applyAlignment="1">
      <alignment horizontal="center" vertical="center" wrapText="1"/>
    </xf>
    <xf numFmtId="176" fontId="9" fillId="2" borderId="1" xfId="0" applyNumberFormat="1" applyFont="1" applyFill="1" applyBorder="1" applyAlignment="1">
      <alignment horizontal="center" vertical="center" shrinkToFit="1"/>
    </xf>
    <xf numFmtId="176" fontId="12" fillId="2" borderId="1" xfId="0" applyNumberFormat="1" applyFont="1" applyFill="1" applyBorder="1" applyAlignment="1">
      <alignment horizontal="center" vertical="center" shrinkToFit="1"/>
    </xf>
    <xf numFmtId="0" fontId="14" fillId="2" borderId="1" xfId="0" applyFont="1" applyFill="1" applyBorder="1" applyAlignment="1">
      <alignment horizontal="left" vertical="center" wrapText="1"/>
    </xf>
    <xf numFmtId="0" fontId="14" fillId="2" borderId="1" xfId="0" applyNumberFormat="1" applyFont="1" applyFill="1" applyBorder="1" applyAlignment="1">
      <alignment horizontal="left" vertical="center" wrapText="1"/>
    </xf>
    <xf numFmtId="0" fontId="9" fillId="2" borderId="1" xfId="0" applyNumberFormat="1" applyFont="1" applyFill="1" applyBorder="1" applyAlignment="1">
      <alignment horizontal="center" vertical="center" wrapText="1"/>
    </xf>
    <xf numFmtId="0" fontId="11" fillId="2" borderId="1" xfId="0" applyFont="1" applyFill="1" applyBorder="1" applyAlignment="1">
      <alignment horizontal="left" vertical="center" wrapText="1"/>
    </xf>
    <xf numFmtId="0" fontId="11" fillId="2" borderId="1" xfId="0" applyFont="1" applyFill="1" applyBorder="1" applyAlignment="1">
      <alignment horizontal="center" vertical="center" wrapText="1"/>
    </xf>
    <xf numFmtId="0" fontId="8" fillId="2" borderId="1" xfId="14" applyFont="1" applyFill="1" applyBorder="1" applyAlignment="1">
      <alignment horizontal="left" vertical="center" wrapText="1"/>
    </xf>
    <xf numFmtId="0" fontId="15" fillId="0" borderId="0" xfId="0" applyFont="1" applyAlignment="1">
      <alignment vertical="center"/>
    </xf>
    <xf numFmtId="0" fontId="0" fillId="0" borderId="0" xfId="0" applyAlignment="1">
      <alignment vertical="center" wrapText="1"/>
    </xf>
    <xf numFmtId="0" fontId="3" fillId="0" borderId="0" xfId="0" applyFont="1" applyAlignment="1">
      <alignment vertical="center" wrapText="1"/>
    </xf>
    <xf numFmtId="0" fontId="0" fillId="0" borderId="0" xfId="0" applyAlignment="1">
      <alignment vertical="center"/>
    </xf>
    <xf numFmtId="0" fontId="16" fillId="0" borderId="0" xfId="0" applyFont="1" applyAlignment="1">
      <alignment vertical="center"/>
    </xf>
    <xf numFmtId="0" fontId="0" fillId="0" borderId="1" xfId="0" applyBorder="1" applyAlignment="1">
      <alignment horizontal="center" vertical="center" wrapText="1"/>
    </xf>
    <xf numFmtId="0" fontId="17"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8" fillId="0" borderId="1" xfId="0" applyFont="1" applyBorder="1" applyAlignment="1">
      <alignment vertical="center" wrapText="1"/>
    </xf>
    <xf numFmtId="0" fontId="17" fillId="0" borderId="1" xfId="0" applyFont="1" applyBorder="1" applyAlignment="1">
      <alignment vertical="center"/>
    </xf>
    <xf numFmtId="0" fontId="17" fillId="0" borderId="1" xfId="0" applyFont="1" applyBorder="1" applyAlignment="1">
      <alignment vertical="center" wrapText="1"/>
    </xf>
    <xf numFmtId="0" fontId="19" fillId="0" borderId="1" xfId="0" applyFont="1" applyBorder="1" applyAlignment="1">
      <alignment vertical="center" wrapText="1"/>
    </xf>
    <xf numFmtId="0" fontId="3" fillId="0" borderId="1" xfId="0" applyFont="1" applyBorder="1" applyAlignment="1">
      <alignment vertical="center" wrapText="1"/>
    </xf>
    <xf numFmtId="0" fontId="20"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22" fillId="0" borderId="1" xfId="0" applyFont="1" applyBorder="1" applyAlignment="1">
      <alignment horizontal="center" vertical="center" wrapText="1"/>
    </xf>
    <xf numFmtId="177" fontId="20" fillId="0" borderId="1" xfId="0" applyNumberFormat="1" applyFont="1" applyBorder="1" applyAlignment="1">
      <alignment horizontal="center" vertical="center" wrapText="1"/>
    </xf>
    <xf numFmtId="0" fontId="3" fillId="0" borderId="0" xfId="0" applyFont="1">
      <alignment vertical="center"/>
    </xf>
    <xf numFmtId="0" fontId="23" fillId="0" borderId="1"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4" fillId="0" borderId="0" xfId="0" applyFont="1" applyAlignment="1">
      <alignment horizontal="left" vertical="center"/>
    </xf>
    <xf numFmtId="0" fontId="21" fillId="0" borderId="1" xfId="0" applyFont="1" applyBorder="1" applyAlignment="1">
      <alignment horizontal="center" vertical="center"/>
    </xf>
    <xf numFmtId="0" fontId="21" fillId="0" borderId="0" xfId="0" applyFont="1">
      <alignment vertical="center"/>
    </xf>
    <xf numFmtId="0" fontId="0" fillId="0" borderId="1" xfId="0" applyBorder="1" applyAlignment="1">
      <alignment horizontal="center" vertical="center"/>
    </xf>
  </cellXfs>
  <cellStyles count="57">
    <cellStyle name="常规" xfId="0" builtinId="0"/>
    <cellStyle name="常规 2 10 12 2" xfId="1"/>
    <cellStyle name="常规 18" xfId="2"/>
    <cellStyle name="强调文字颜色 6" xfId="3" builtinId="49"/>
    <cellStyle name="20% - 强调文字颜色 5" xfId="4" builtinId="46"/>
    <cellStyle name="20% - 强调文字颜色 4" xfId="5" builtinId="42"/>
    <cellStyle name="强调文字颜色 4" xfId="6" builtinId="41"/>
    <cellStyle name="常规 3" xfId="7"/>
    <cellStyle name="60% - 强调文字颜色 6" xfId="8" builtinId="52"/>
    <cellStyle name="40% - 强调文字颜色 3" xfId="9" builtinId="39"/>
    <cellStyle name="强调文字颜色 3" xfId="10" builtinId="37"/>
    <cellStyle name="60% - 强调文字颜色 2" xfId="11" builtinId="36"/>
    <cellStyle name="60% - 强调文字颜色 5" xfId="12" builtinId="48"/>
    <cellStyle name="40% - 强调文字颜色 2" xfId="13" builtinId="35"/>
    <cellStyle name="常规 5" xfId="14"/>
    <cellStyle name="40% - 强调文字颜色 5" xfId="15" builtinId="47"/>
    <cellStyle name="20% - 强调文字颜色 2" xfId="16" builtinId="34"/>
    <cellStyle name="标题" xfId="17" builtinId="15"/>
    <cellStyle name="已访问的超链接" xfId="18" builtinId="9"/>
    <cellStyle name="Excel Built-in Accent3" xfId="19"/>
    <cellStyle name="常规 2 10 12" xfId="20"/>
    <cellStyle name="检查单元格" xfId="21" builtinId="23"/>
    <cellStyle name="常规 46" xfId="22"/>
    <cellStyle name="标题 1" xfId="23" builtinId="16"/>
    <cellStyle name="输入" xfId="24" builtinId="20"/>
    <cellStyle name="超链接" xfId="25" builtinId="8"/>
    <cellStyle name="输出" xfId="26" builtinId="21"/>
    <cellStyle name="40% - 强调文字颜色 6" xfId="27" builtinId="51"/>
    <cellStyle name="20% - 强调文字颜色 3" xfId="28" builtinId="38"/>
    <cellStyle name="货币[0]" xfId="29" builtinId="7"/>
    <cellStyle name="标题 3" xfId="30" builtinId="18"/>
    <cellStyle name="解释性文本" xfId="31" builtinId="53"/>
    <cellStyle name="计算" xfId="32" builtinId="22"/>
    <cellStyle name="60% - 强调文字颜色 1" xfId="33" builtinId="32"/>
    <cellStyle name="千位分隔[0]" xfId="34" builtinId="6"/>
    <cellStyle name="60% - 强调文字颜色 3" xfId="35" builtinId="40"/>
    <cellStyle name="注释" xfId="36" builtinId="10"/>
    <cellStyle name="好" xfId="37" builtinId="26"/>
    <cellStyle name="货币" xfId="38" builtinId="4"/>
    <cellStyle name="千位分隔" xfId="39" builtinId="3"/>
    <cellStyle name="标题 2" xfId="40" builtinId="17"/>
    <cellStyle name="标题 4" xfId="41" builtinId="19"/>
    <cellStyle name="百分比" xfId="42" builtinId="5"/>
    <cellStyle name="链接单元格" xfId="43" builtinId="24"/>
    <cellStyle name="40% - 强调文字颜色 4" xfId="44" builtinId="43"/>
    <cellStyle name="20% - 强调文字颜色 1" xfId="45" builtinId="30"/>
    <cellStyle name="常规_Sheet1" xfId="46"/>
    <cellStyle name="强调文字颜色 5" xfId="47" builtinId="45"/>
    <cellStyle name="汇总" xfId="48" builtinId="25"/>
    <cellStyle name="强调文字颜色 2" xfId="49" builtinId="33"/>
    <cellStyle name="差" xfId="50" builtinId="27"/>
    <cellStyle name="20% - 强调文字颜色 6" xfId="51" builtinId="50"/>
    <cellStyle name="警告文本" xfId="52" builtinId="11"/>
    <cellStyle name="适中" xfId="53" builtinId="28"/>
    <cellStyle name="强调文字颜色 1" xfId="54" builtinId="29"/>
    <cellStyle name="60% - 强调文字颜色 4" xfId="55" builtinId="44"/>
    <cellStyle name="40% - 强调文字颜色 1" xfId="56"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workbookViewId="0">
      <selection activeCell="C4" sqref="C4:I19"/>
    </sheetView>
  </sheetViews>
  <sheetFormatPr defaultColWidth="9" defaultRowHeight="15"/>
  <cols>
    <col min="2" max="2" width="23.5" style="89" customWidth="1"/>
    <col min="3" max="3" width="11.75" customWidth="1"/>
    <col min="4" max="5" width="15"/>
    <col min="6" max="6" width="12.25" customWidth="1"/>
    <col min="7" max="7" width="11.5" customWidth="1"/>
    <col min="8" max="8" width="12.875" customWidth="1"/>
    <col min="9" max="9" width="17" customWidth="1"/>
    <col min="10" max="14" width="17.125"/>
    <col min="15" max="15" width="5.375"/>
  </cols>
  <sheetData>
    <row r="1" ht="23.25" spans="1:9">
      <c r="A1" s="90" t="s">
        <v>0</v>
      </c>
      <c r="B1" s="90"/>
      <c r="C1" s="90"/>
      <c r="D1" s="90"/>
      <c r="E1" s="90"/>
      <c r="F1" s="90"/>
      <c r="G1" s="90"/>
      <c r="H1" s="90"/>
      <c r="I1" s="90"/>
    </row>
    <row r="2" ht="27" customHeight="1" spans="7:7">
      <c r="G2" s="92" t="s">
        <v>1</v>
      </c>
    </row>
    <row r="3" s="88" customFormat="1" ht="44" customHeight="1" spans="1:9">
      <c r="A3" s="83" t="s">
        <v>2</v>
      </c>
      <c r="B3" s="83" t="s">
        <v>3</v>
      </c>
      <c r="C3" s="83" t="s">
        <v>4</v>
      </c>
      <c r="D3" s="83" t="s">
        <v>5</v>
      </c>
      <c r="E3" s="83" t="s">
        <v>6</v>
      </c>
      <c r="F3" s="83" t="s">
        <v>7</v>
      </c>
      <c r="G3" s="83" t="s">
        <v>8</v>
      </c>
      <c r="H3" s="83" t="s">
        <v>9</v>
      </c>
      <c r="I3" s="74" t="s">
        <v>10</v>
      </c>
    </row>
    <row r="4" ht="21" customHeight="1" spans="1:9">
      <c r="A4" s="91">
        <v>1</v>
      </c>
      <c r="B4" s="91" t="s">
        <v>11</v>
      </c>
      <c r="C4" s="91">
        <v>70</v>
      </c>
      <c r="D4" s="91"/>
      <c r="E4" s="91"/>
      <c r="F4" s="91"/>
      <c r="G4" s="91">
        <v>15</v>
      </c>
      <c r="H4" s="91">
        <v>85</v>
      </c>
      <c r="I4" s="93"/>
    </row>
    <row r="5" ht="21" customHeight="1" spans="1:9">
      <c r="A5" s="91">
        <v>2</v>
      </c>
      <c r="B5" s="91" t="s">
        <v>12</v>
      </c>
      <c r="C5" s="91"/>
      <c r="D5" s="91"/>
      <c r="E5" s="91"/>
      <c r="F5" s="91"/>
      <c r="G5" s="91">
        <v>8</v>
      </c>
      <c r="H5" s="91">
        <v>8</v>
      </c>
      <c r="I5" s="93"/>
    </row>
    <row r="6" ht="21" customHeight="1" spans="1:9">
      <c r="A6" s="91">
        <v>3</v>
      </c>
      <c r="B6" s="91" t="s">
        <v>13</v>
      </c>
      <c r="C6" s="91">
        <v>74</v>
      </c>
      <c r="D6" s="91"/>
      <c r="E6" s="91"/>
      <c r="F6" s="91"/>
      <c r="G6" s="91"/>
      <c r="H6" s="91">
        <v>74</v>
      </c>
      <c r="I6" s="93"/>
    </row>
    <row r="7" ht="21" customHeight="1" spans="1:9">
      <c r="A7" s="91">
        <v>4</v>
      </c>
      <c r="B7" s="91" t="s">
        <v>14</v>
      </c>
      <c r="C7" s="91">
        <v>10</v>
      </c>
      <c r="D7" s="91"/>
      <c r="E7" s="91"/>
      <c r="F7" s="91">
        <v>100</v>
      </c>
      <c r="G7" s="91">
        <v>7</v>
      </c>
      <c r="H7" s="91">
        <v>117</v>
      </c>
      <c r="I7" s="93"/>
    </row>
    <row r="8" ht="21" customHeight="1" spans="1:9">
      <c r="A8" s="91">
        <v>5</v>
      </c>
      <c r="B8" s="91" t="s">
        <v>15</v>
      </c>
      <c r="C8" s="91"/>
      <c r="D8" s="91"/>
      <c r="E8" s="91"/>
      <c r="F8" s="91"/>
      <c r="G8" s="91">
        <v>8</v>
      </c>
      <c r="H8" s="91">
        <v>8</v>
      </c>
      <c r="I8" s="93"/>
    </row>
    <row r="9" ht="21" customHeight="1" spans="1:9">
      <c r="A9" s="91">
        <v>6</v>
      </c>
      <c r="B9" s="91" t="s">
        <v>16</v>
      </c>
      <c r="C9" s="91"/>
      <c r="D9" s="91"/>
      <c r="E9" s="91"/>
      <c r="F9" s="91">
        <v>80</v>
      </c>
      <c r="G9" s="91">
        <v>7</v>
      </c>
      <c r="H9" s="91">
        <v>87</v>
      </c>
      <c r="I9" s="93"/>
    </row>
    <row r="10" ht="21" customHeight="1" spans="1:9">
      <c r="A10" s="91">
        <v>7</v>
      </c>
      <c r="B10" s="91" t="s">
        <v>17</v>
      </c>
      <c r="C10" s="91">
        <v>96</v>
      </c>
      <c r="D10" s="91"/>
      <c r="E10" s="91"/>
      <c r="F10" s="91"/>
      <c r="G10" s="91">
        <v>10</v>
      </c>
      <c r="H10" s="91">
        <v>106</v>
      </c>
      <c r="I10" s="93"/>
    </row>
    <row r="11" ht="21" customHeight="1" spans="1:9">
      <c r="A11" s="91">
        <v>8</v>
      </c>
      <c r="B11" s="91" t="s">
        <v>18</v>
      </c>
      <c r="C11" s="91"/>
      <c r="D11" s="91"/>
      <c r="E11" s="91"/>
      <c r="F11" s="91">
        <v>100</v>
      </c>
      <c r="G11" s="91"/>
      <c r="H11" s="91">
        <v>100</v>
      </c>
      <c r="I11" s="93"/>
    </row>
    <row r="12" ht="21" customHeight="1" spans="1:9">
      <c r="A12" s="91">
        <v>9</v>
      </c>
      <c r="B12" s="91" t="s">
        <v>19</v>
      </c>
      <c r="C12" s="91"/>
      <c r="D12" s="91"/>
      <c r="E12" s="91"/>
      <c r="F12" s="91">
        <v>50</v>
      </c>
      <c r="G12" s="91"/>
      <c r="H12" s="91">
        <v>50</v>
      </c>
      <c r="I12" s="93"/>
    </row>
    <row r="13" ht="21" customHeight="1" spans="1:9">
      <c r="A13" s="91">
        <v>10</v>
      </c>
      <c r="B13" s="91" t="s">
        <v>20</v>
      </c>
      <c r="C13" s="91">
        <v>80</v>
      </c>
      <c r="D13" s="91"/>
      <c r="E13" s="91"/>
      <c r="F13" s="91"/>
      <c r="G13" s="91">
        <v>55</v>
      </c>
      <c r="H13" s="91">
        <v>135</v>
      </c>
      <c r="I13" s="93"/>
    </row>
    <row r="14" ht="21" customHeight="1" spans="1:9">
      <c r="A14" s="91">
        <v>11</v>
      </c>
      <c r="B14" s="91" t="s">
        <v>21</v>
      </c>
      <c r="C14" s="91">
        <v>2912</v>
      </c>
      <c r="D14" s="91">
        <v>1220</v>
      </c>
      <c r="E14" s="91">
        <v>1332</v>
      </c>
      <c r="F14" s="91">
        <v>280</v>
      </c>
      <c r="G14" s="91"/>
      <c r="H14" s="91">
        <v>5744</v>
      </c>
      <c r="I14" s="93"/>
    </row>
    <row r="15" ht="21" customHeight="1" spans="1:9">
      <c r="A15" s="91">
        <v>12</v>
      </c>
      <c r="B15" s="91" t="s">
        <v>22</v>
      </c>
      <c r="C15" s="91">
        <v>100</v>
      </c>
      <c r="D15" s="91"/>
      <c r="E15" s="91"/>
      <c r="F15" s="91"/>
      <c r="G15" s="91"/>
      <c r="H15" s="91">
        <v>100</v>
      </c>
      <c r="I15" s="93"/>
    </row>
    <row r="16" ht="21" customHeight="1" spans="1:9">
      <c r="A16" s="91">
        <v>13</v>
      </c>
      <c r="B16" s="91" t="s">
        <v>23</v>
      </c>
      <c r="C16" s="91"/>
      <c r="D16" s="91"/>
      <c r="E16" s="91">
        <v>370</v>
      </c>
      <c r="F16" s="91"/>
      <c r="G16" s="91"/>
      <c r="H16" s="91">
        <v>370</v>
      </c>
      <c r="I16" s="93"/>
    </row>
    <row r="17" ht="21" customHeight="1" spans="1:9">
      <c r="A17" s="91">
        <v>14</v>
      </c>
      <c r="B17" s="91" t="s">
        <v>24</v>
      </c>
      <c r="C17" s="91"/>
      <c r="D17" s="91"/>
      <c r="E17" s="91">
        <v>100</v>
      </c>
      <c r="F17" s="91"/>
      <c r="G17" s="91"/>
      <c r="H17" s="91">
        <v>100</v>
      </c>
      <c r="I17" s="93"/>
    </row>
    <row r="18" ht="21" customHeight="1" spans="1:9">
      <c r="A18" s="91">
        <v>15</v>
      </c>
      <c r="B18" s="91" t="s">
        <v>25</v>
      </c>
      <c r="C18" s="91"/>
      <c r="D18" s="91"/>
      <c r="E18" s="91"/>
      <c r="F18" s="91">
        <v>506</v>
      </c>
      <c r="G18" s="91"/>
      <c r="H18" s="91">
        <v>506</v>
      </c>
      <c r="I18" s="93"/>
    </row>
    <row r="19" ht="21" customHeight="1" spans="1:9">
      <c r="A19" s="91">
        <v>16</v>
      </c>
      <c r="B19" s="91" t="s">
        <v>9</v>
      </c>
      <c r="C19" s="91">
        <v>3342</v>
      </c>
      <c r="D19" s="91">
        <v>1220</v>
      </c>
      <c r="E19" s="91">
        <v>1802</v>
      </c>
      <c r="F19" s="91">
        <v>1116</v>
      </c>
      <c r="G19" s="91">
        <v>110</v>
      </c>
      <c r="H19" s="91">
        <v>7590</v>
      </c>
      <c r="I19" s="93"/>
    </row>
  </sheetData>
  <mergeCells count="1">
    <mergeCell ref="A1:I1"/>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8"/>
  <sheetViews>
    <sheetView view="pageBreakPreview" zoomScale="85" zoomScaleNormal="100" workbookViewId="0">
      <selection activeCell="E4" sqref="E4:I38"/>
    </sheetView>
  </sheetViews>
  <sheetFormatPr defaultColWidth="9" defaultRowHeight="15"/>
  <cols>
    <col min="1" max="1" width="5.59166666666667" style="72" customWidth="1"/>
    <col min="2" max="2" width="16.7583333333333" style="72" customWidth="1"/>
    <col min="3" max="3" width="20.7333333333333" style="72" customWidth="1"/>
    <col min="4" max="4" width="33.5" style="72"/>
    <col min="5" max="5" width="10.2916666666667" style="72" customWidth="1"/>
    <col min="6" max="9" width="16.4666666666667" style="72" customWidth="1"/>
    <col min="10" max="11" width="12.5" style="72" customWidth="1"/>
    <col min="12" max="12" width="9.70833333333333" style="72" customWidth="1"/>
    <col min="13" max="16384" width="9" style="72"/>
  </cols>
  <sheetData>
    <row r="1" s="69" customFormat="1" ht="48" customHeight="1" spans="2:12">
      <c r="B1" s="73" t="s">
        <v>26</v>
      </c>
      <c r="C1" s="73" t="s">
        <v>27</v>
      </c>
      <c r="D1" s="73"/>
      <c r="E1" s="73"/>
      <c r="F1" s="73"/>
      <c r="G1" s="73"/>
      <c r="H1" s="73"/>
      <c r="I1" s="73"/>
      <c r="J1" s="73"/>
      <c r="K1" s="73"/>
      <c r="L1" s="73"/>
    </row>
    <row r="2" s="70" customFormat="1" ht="24" customHeight="1" spans="1:12">
      <c r="A2" s="74" t="s">
        <v>2</v>
      </c>
      <c r="B2" s="75" t="s">
        <v>28</v>
      </c>
      <c r="C2" s="75" t="s">
        <v>29</v>
      </c>
      <c r="D2" s="75" t="s">
        <v>30</v>
      </c>
      <c r="E2" s="75" t="s">
        <v>31</v>
      </c>
      <c r="F2" s="75" t="s">
        <v>32</v>
      </c>
      <c r="G2" s="75"/>
      <c r="H2" s="75"/>
      <c r="I2" s="75" t="s">
        <v>33</v>
      </c>
      <c r="J2"/>
      <c r="K2"/>
      <c r="L2"/>
    </row>
    <row r="3" s="70" customFormat="1" ht="24" customHeight="1" spans="1:12">
      <c r="A3" s="74"/>
      <c r="B3" s="75"/>
      <c r="C3" s="75"/>
      <c r="D3" s="75"/>
      <c r="E3" s="75"/>
      <c r="F3" s="79" t="s">
        <v>34</v>
      </c>
      <c r="G3" s="79" t="s">
        <v>35</v>
      </c>
      <c r="H3" s="79" t="s">
        <v>36</v>
      </c>
      <c r="I3" s="75"/>
      <c r="J3"/>
      <c r="K3"/>
      <c r="L3"/>
    </row>
    <row r="4" s="71" customFormat="1" ht="29" customHeight="1" spans="1:12">
      <c r="A4" s="76" t="s">
        <v>37</v>
      </c>
      <c r="B4" s="77" t="s">
        <v>4</v>
      </c>
      <c r="C4" s="77"/>
      <c r="D4" s="77"/>
      <c r="E4" s="82">
        <v>18</v>
      </c>
      <c r="F4" s="82">
        <v>3985.9</v>
      </c>
      <c r="G4" s="82">
        <v>3973</v>
      </c>
      <c r="H4" s="82">
        <v>12.9</v>
      </c>
      <c r="I4" s="82">
        <v>3342</v>
      </c>
      <c r="J4" s="86"/>
      <c r="K4" s="86"/>
      <c r="L4" s="86"/>
    </row>
    <row r="5" s="71" customFormat="1" ht="33" customHeight="1" spans="1:12">
      <c r="A5" s="76"/>
      <c r="B5" s="78"/>
      <c r="C5" s="79" t="s">
        <v>38</v>
      </c>
      <c r="D5" s="78"/>
      <c r="E5" s="83">
        <v>8</v>
      </c>
      <c r="F5" s="83">
        <v>570</v>
      </c>
      <c r="G5" s="83">
        <v>570</v>
      </c>
      <c r="H5" s="83">
        <v>0</v>
      </c>
      <c r="I5" s="82">
        <v>570</v>
      </c>
      <c r="J5"/>
      <c r="K5"/>
      <c r="L5"/>
    </row>
    <row r="6" s="70" customFormat="1" ht="22" customHeight="1" spans="1:12">
      <c r="A6" s="76"/>
      <c r="B6" s="78"/>
      <c r="C6" s="78"/>
      <c r="D6" s="80" t="s">
        <v>39</v>
      </c>
      <c r="E6" s="84">
        <v>5</v>
      </c>
      <c r="F6" s="84">
        <v>126</v>
      </c>
      <c r="G6" s="84">
        <v>126</v>
      </c>
      <c r="H6" s="84">
        <v>0</v>
      </c>
      <c r="I6" s="87">
        <v>126</v>
      </c>
      <c r="J6"/>
      <c r="K6"/>
      <c r="L6"/>
    </row>
    <row r="7" s="70" customFormat="1" ht="22" customHeight="1" spans="1:12">
      <c r="A7" s="76"/>
      <c r="B7" s="78"/>
      <c r="C7" s="78"/>
      <c r="D7" s="79" t="s">
        <v>40</v>
      </c>
      <c r="E7" s="83">
        <v>3</v>
      </c>
      <c r="F7" s="83">
        <v>444</v>
      </c>
      <c r="G7" s="83">
        <v>444</v>
      </c>
      <c r="H7" s="83">
        <v>0</v>
      </c>
      <c r="I7" s="82">
        <v>444</v>
      </c>
      <c r="J7"/>
      <c r="K7"/>
      <c r="L7"/>
    </row>
    <row r="8" s="71" customFormat="1" ht="22" customHeight="1" spans="1:12">
      <c r="A8" s="76"/>
      <c r="B8" s="78"/>
      <c r="C8" s="79" t="s">
        <v>41</v>
      </c>
      <c r="D8" s="78"/>
      <c r="E8" s="83">
        <v>4</v>
      </c>
      <c r="F8" s="83">
        <v>555.9</v>
      </c>
      <c r="G8" s="83">
        <v>543</v>
      </c>
      <c r="H8" s="83">
        <v>12.9</v>
      </c>
      <c r="I8" s="82">
        <v>543</v>
      </c>
      <c r="J8"/>
      <c r="K8"/>
      <c r="L8"/>
    </row>
    <row r="9" s="70" customFormat="1" ht="22" customHeight="1" spans="1:12">
      <c r="A9" s="76"/>
      <c r="B9" s="78"/>
      <c r="C9" s="78"/>
      <c r="D9" s="79" t="s">
        <v>42</v>
      </c>
      <c r="E9" s="83">
        <v>3</v>
      </c>
      <c r="F9" s="83">
        <v>292.9</v>
      </c>
      <c r="G9" s="83">
        <v>280</v>
      </c>
      <c r="H9" s="83">
        <v>12.9</v>
      </c>
      <c r="I9" s="82">
        <v>280</v>
      </c>
      <c r="J9"/>
      <c r="K9"/>
      <c r="L9"/>
    </row>
    <row r="10" s="70" customFormat="1" ht="30" customHeight="1" spans="1:12">
      <c r="A10" s="76"/>
      <c r="B10" s="78"/>
      <c r="C10" s="78"/>
      <c r="D10" s="79" t="s">
        <v>43</v>
      </c>
      <c r="E10" s="83">
        <v>1</v>
      </c>
      <c r="F10" s="83">
        <v>263</v>
      </c>
      <c r="G10" s="83">
        <v>263</v>
      </c>
      <c r="H10" s="83">
        <v>0</v>
      </c>
      <c r="I10" s="82">
        <v>263</v>
      </c>
      <c r="J10"/>
      <c r="K10"/>
      <c r="L10"/>
    </row>
    <row r="11" s="70" customFormat="1" ht="22" customHeight="1" spans="1:12">
      <c r="A11" s="76"/>
      <c r="B11" s="78"/>
      <c r="C11" s="79" t="s">
        <v>44</v>
      </c>
      <c r="D11" s="78"/>
      <c r="E11" s="83">
        <v>1</v>
      </c>
      <c r="F11" s="83">
        <v>900</v>
      </c>
      <c r="G11" s="83">
        <v>900</v>
      </c>
      <c r="H11" s="83">
        <v>0</v>
      </c>
      <c r="I11" s="82">
        <v>669</v>
      </c>
      <c r="J11"/>
      <c r="K11"/>
      <c r="L11"/>
    </row>
    <row r="12" s="70" customFormat="1" ht="22" customHeight="1" spans="1:12">
      <c r="A12" s="76"/>
      <c r="B12" s="78"/>
      <c r="C12" s="78"/>
      <c r="D12" s="79" t="s">
        <v>45</v>
      </c>
      <c r="E12" s="83">
        <v>1</v>
      </c>
      <c r="F12" s="83">
        <v>900</v>
      </c>
      <c r="G12" s="83">
        <v>900</v>
      </c>
      <c r="H12" s="83">
        <v>0</v>
      </c>
      <c r="I12" s="82">
        <v>669</v>
      </c>
      <c r="J12"/>
      <c r="K12"/>
      <c r="L12"/>
    </row>
    <row r="13" s="70" customFormat="1" ht="22" customHeight="1" spans="1:12">
      <c r="A13" s="76"/>
      <c r="B13" s="78"/>
      <c r="C13" s="79" t="s">
        <v>46</v>
      </c>
      <c r="D13" s="78"/>
      <c r="E13" s="83">
        <v>1</v>
      </c>
      <c r="F13" s="83">
        <v>10</v>
      </c>
      <c r="G13" s="83">
        <v>10</v>
      </c>
      <c r="H13" s="83">
        <v>0</v>
      </c>
      <c r="I13" s="82">
        <v>10</v>
      </c>
      <c r="J13"/>
      <c r="K13"/>
      <c r="L13"/>
    </row>
    <row r="14" s="70" customFormat="1" ht="22" customHeight="1" spans="1:12">
      <c r="A14" s="76"/>
      <c r="B14" s="78"/>
      <c r="C14" s="78"/>
      <c r="D14" s="79" t="s">
        <v>47</v>
      </c>
      <c r="E14" s="83">
        <v>1</v>
      </c>
      <c r="F14" s="83">
        <v>10</v>
      </c>
      <c r="G14" s="83">
        <v>10</v>
      </c>
      <c r="H14" s="83">
        <v>0</v>
      </c>
      <c r="I14" s="82">
        <v>10</v>
      </c>
      <c r="J14"/>
      <c r="K14"/>
      <c r="L14"/>
    </row>
    <row r="15" s="70" customFormat="1" ht="32" customHeight="1" spans="1:12">
      <c r="A15" s="76"/>
      <c r="B15" s="78"/>
      <c r="C15" s="79" t="s">
        <v>48</v>
      </c>
      <c r="D15" s="78"/>
      <c r="E15" s="83">
        <v>4</v>
      </c>
      <c r="F15" s="83">
        <v>1950</v>
      </c>
      <c r="G15" s="83">
        <v>1950</v>
      </c>
      <c r="H15" s="83">
        <v>0</v>
      </c>
      <c r="I15" s="82">
        <v>1550</v>
      </c>
      <c r="J15"/>
      <c r="K15"/>
      <c r="L15"/>
    </row>
    <row r="16" s="70" customFormat="1" ht="22" customHeight="1" spans="1:12">
      <c r="A16" s="76"/>
      <c r="B16" s="78"/>
      <c r="C16" s="78"/>
      <c r="D16" s="79" t="s">
        <v>49</v>
      </c>
      <c r="E16" s="83">
        <v>4</v>
      </c>
      <c r="F16" s="83">
        <v>1950</v>
      </c>
      <c r="G16" s="83">
        <v>1950</v>
      </c>
      <c r="H16" s="83">
        <v>0</v>
      </c>
      <c r="I16" s="82">
        <v>1550</v>
      </c>
      <c r="J16"/>
      <c r="K16"/>
      <c r="L16"/>
    </row>
    <row r="17" s="71" customFormat="1" ht="22" customHeight="1" spans="1:12">
      <c r="A17" s="76" t="s">
        <v>50</v>
      </c>
      <c r="B17" s="77" t="s">
        <v>5</v>
      </c>
      <c r="C17" s="77"/>
      <c r="D17" s="77"/>
      <c r="E17" s="82">
        <v>1</v>
      </c>
      <c r="F17" s="82">
        <v>2260</v>
      </c>
      <c r="G17" s="82">
        <v>2260</v>
      </c>
      <c r="H17" s="82">
        <v>0</v>
      </c>
      <c r="I17" s="82">
        <v>1220</v>
      </c>
      <c r="J17" s="86"/>
      <c r="K17" s="86"/>
      <c r="L17" s="86"/>
    </row>
    <row r="18" s="70" customFormat="1" ht="22" customHeight="1" spans="1:12">
      <c r="A18" s="76"/>
      <c r="B18" s="78"/>
      <c r="C18" s="79" t="s">
        <v>51</v>
      </c>
      <c r="D18" s="78"/>
      <c r="E18" s="83">
        <v>1</v>
      </c>
      <c r="F18" s="83">
        <v>2260</v>
      </c>
      <c r="G18" s="83">
        <v>2260</v>
      </c>
      <c r="H18" s="83">
        <v>0</v>
      </c>
      <c r="I18" s="82">
        <v>1220</v>
      </c>
      <c r="J18"/>
      <c r="K18"/>
      <c r="L18"/>
    </row>
    <row r="19" s="70" customFormat="1" ht="37" customHeight="1" spans="1:12">
      <c r="A19" s="76"/>
      <c r="B19" s="78"/>
      <c r="C19" s="78"/>
      <c r="D19" s="79" t="s">
        <v>52</v>
      </c>
      <c r="E19" s="83">
        <v>1</v>
      </c>
      <c r="F19" s="83">
        <v>2260</v>
      </c>
      <c r="G19" s="83">
        <v>2260</v>
      </c>
      <c r="H19" s="83">
        <v>0</v>
      </c>
      <c r="I19" s="82">
        <v>1220</v>
      </c>
      <c r="J19"/>
      <c r="K19"/>
      <c r="L19"/>
    </row>
    <row r="20" s="71" customFormat="1" ht="33" customHeight="1" spans="1:12">
      <c r="A20" s="76" t="s">
        <v>53</v>
      </c>
      <c r="B20" s="77" t="s">
        <v>6</v>
      </c>
      <c r="C20" s="77"/>
      <c r="D20" s="77"/>
      <c r="E20" s="82">
        <v>28</v>
      </c>
      <c r="F20" s="82">
        <v>2149.5</v>
      </c>
      <c r="G20" s="82">
        <v>2149.5</v>
      </c>
      <c r="H20" s="82">
        <v>0</v>
      </c>
      <c r="I20" s="82">
        <v>1802</v>
      </c>
      <c r="J20" s="86"/>
      <c r="K20" s="86"/>
      <c r="L20" s="86"/>
    </row>
    <row r="21" s="70" customFormat="1" ht="37" customHeight="1" spans="1:12">
      <c r="A21" s="76"/>
      <c r="B21" s="78"/>
      <c r="C21" s="79" t="s">
        <v>54</v>
      </c>
      <c r="D21" s="78"/>
      <c r="E21" s="83">
        <v>25</v>
      </c>
      <c r="F21" s="83">
        <v>1309.5</v>
      </c>
      <c r="G21" s="83">
        <v>1309.5</v>
      </c>
      <c r="H21" s="83">
        <v>0</v>
      </c>
      <c r="I21" s="82">
        <v>1309.5</v>
      </c>
      <c r="J21"/>
      <c r="K21"/>
      <c r="L21"/>
    </row>
    <row r="22" s="70" customFormat="1" ht="22" customHeight="1" spans="1:12">
      <c r="A22" s="76"/>
      <c r="B22" s="78"/>
      <c r="C22" s="78"/>
      <c r="D22" s="79" t="s">
        <v>54</v>
      </c>
      <c r="E22" s="83">
        <v>25</v>
      </c>
      <c r="F22" s="83">
        <v>1309.5</v>
      </c>
      <c r="G22" s="83">
        <v>1309.5</v>
      </c>
      <c r="H22" s="83">
        <v>0</v>
      </c>
      <c r="I22" s="82">
        <v>1309.5</v>
      </c>
      <c r="J22"/>
      <c r="K22"/>
      <c r="L22"/>
    </row>
    <row r="23" s="70" customFormat="1" ht="38" customHeight="1" spans="1:12">
      <c r="A23" s="76"/>
      <c r="B23" s="78"/>
      <c r="C23" s="79" t="s">
        <v>55</v>
      </c>
      <c r="D23" s="78"/>
      <c r="E23" s="83">
        <v>2</v>
      </c>
      <c r="F23" s="83">
        <v>540</v>
      </c>
      <c r="G23" s="83">
        <v>540</v>
      </c>
      <c r="H23" s="83">
        <v>0</v>
      </c>
      <c r="I23" s="82">
        <v>470</v>
      </c>
      <c r="J23"/>
      <c r="K23"/>
      <c r="L23"/>
    </row>
    <row r="24" s="71" customFormat="1" ht="36" customHeight="1" spans="1:12">
      <c r="A24" s="76"/>
      <c r="B24" s="78"/>
      <c r="C24" s="78"/>
      <c r="D24" s="79" t="s">
        <v>56</v>
      </c>
      <c r="E24" s="83">
        <v>1</v>
      </c>
      <c r="F24" s="83">
        <v>440</v>
      </c>
      <c r="G24" s="83">
        <v>440</v>
      </c>
      <c r="H24" s="83">
        <v>0</v>
      </c>
      <c r="I24" s="82">
        <v>370</v>
      </c>
      <c r="J24"/>
      <c r="K24"/>
      <c r="L24"/>
    </row>
    <row r="25" s="70" customFormat="1" ht="22" customHeight="1" spans="1:12">
      <c r="A25" s="76"/>
      <c r="B25" s="78"/>
      <c r="C25" s="78"/>
      <c r="D25" s="79" t="s">
        <v>57</v>
      </c>
      <c r="E25" s="83">
        <v>1</v>
      </c>
      <c r="F25" s="83">
        <v>100</v>
      </c>
      <c r="G25" s="83">
        <v>100</v>
      </c>
      <c r="H25" s="83">
        <v>0</v>
      </c>
      <c r="I25" s="82">
        <v>100</v>
      </c>
      <c r="J25"/>
      <c r="K25"/>
      <c r="L25"/>
    </row>
    <row r="26" s="70" customFormat="1" ht="22" customHeight="1" spans="1:12">
      <c r="A26" s="76"/>
      <c r="B26" s="78"/>
      <c r="C26" s="79" t="s">
        <v>58</v>
      </c>
      <c r="D26" s="78"/>
      <c r="E26" s="83">
        <v>1</v>
      </c>
      <c r="F26" s="83">
        <v>300</v>
      </c>
      <c r="G26" s="83">
        <v>300</v>
      </c>
      <c r="H26" s="83">
        <v>0</v>
      </c>
      <c r="I26" s="82">
        <v>22.5</v>
      </c>
      <c r="J26"/>
      <c r="K26"/>
      <c r="L26"/>
    </row>
    <row r="27" s="70" customFormat="1" ht="22" customHeight="1" spans="1:12">
      <c r="A27" s="76"/>
      <c r="B27" s="78"/>
      <c r="C27" s="78"/>
      <c r="D27" s="79" t="s">
        <v>59</v>
      </c>
      <c r="E27" s="83">
        <v>1</v>
      </c>
      <c r="F27" s="83">
        <v>300</v>
      </c>
      <c r="G27" s="83">
        <v>300</v>
      </c>
      <c r="H27" s="83">
        <v>0</v>
      </c>
      <c r="I27" s="82">
        <v>22.5</v>
      </c>
      <c r="J27"/>
      <c r="K27"/>
      <c r="L27"/>
    </row>
    <row r="28" s="71" customFormat="1" ht="32" customHeight="1" spans="1:12">
      <c r="A28" s="76" t="s">
        <v>60</v>
      </c>
      <c r="B28" s="77" t="s">
        <v>7</v>
      </c>
      <c r="C28" s="77"/>
      <c r="D28" s="77"/>
      <c r="E28" s="82">
        <v>7</v>
      </c>
      <c r="F28" s="82">
        <v>2336</v>
      </c>
      <c r="G28" s="82">
        <v>2336</v>
      </c>
      <c r="H28" s="82">
        <v>0</v>
      </c>
      <c r="I28" s="82">
        <v>1116</v>
      </c>
      <c r="J28" s="86"/>
      <c r="K28" s="86"/>
      <c r="L28" s="86"/>
    </row>
    <row r="29" s="70" customFormat="1" ht="22" customHeight="1" spans="1:12">
      <c r="A29" s="76"/>
      <c r="B29" s="78"/>
      <c r="C29" s="79" t="s">
        <v>61</v>
      </c>
      <c r="D29" s="78"/>
      <c r="E29" s="83">
        <v>6</v>
      </c>
      <c r="F29" s="83">
        <v>2286</v>
      </c>
      <c r="G29" s="83">
        <v>2286</v>
      </c>
      <c r="H29" s="83">
        <v>0</v>
      </c>
      <c r="I29" s="82">
        <v>1066</v>
      </c>
      <c r="J29"/>
      <c r="K29"/>
      <c r="L29"/>
    </row>
    <row r="30" s="70" customFormat="1" ht="22" customHeight="1" spans="1:12">
      <c r="A30" s="76"/>
      <c r="B30" s="78"/>
      <c r="C30" s="78"/>
      <c r="D30" s="79" t="s">
        <v>62</v>
      </c>
      <c r="E30" s="83">
        <v>3</v>
      </c>
      <c r="F30" s="83">
        <v>1700</v>
      </c>
      <c r="G30" s="83">
        <v>1700</v>
      </c>
      <c r="H30" s="83">
        <v>0</v>
      </c>
      <c r="I30" s="82">
        <v>480</v>
      </c>
      <c r="J30"/>
      <c r="K30"/>
      <c r="L30"/>
    </row>
    <row r="31" s="70" customFormat="1" ht="22" customHeight="1" spans="1:12">
      <c r="A31" s="76"/>
      <c r="B31" s="78"/>
      <c r="C31" s="78"/>
      <c r="D31" s="79" t="s">
        <v>63</v>
      </c>
      <c r="E31" s="83">
        <v>1</v>
      </c>
      <c r="F31" s="83">
        <v>80</v>
      </c>
      <c r="G31" s="83">
        <v>80</v>
      </c>
      <c r="H31" s="83">
        <v>0</v>
      </c>
      <c r="I31" s="82">
        <v>80</v>
      </c>
      <c r="J31"/>
      <c r="K31"/>
      <c r="L31"/>
    </row>
    <row r="32" s="71" customFormat="1" ht="32" customHeight="1" spans="1:12">
      <c r="A32" s="76"/>
      <c r="B32" s="78"/>
      <c r="C32" s="78"/>
      <c r="D32" s="79" t="s">
        <v>64</v>
      </c>
      <c r="E32" s="83">
        <v>2</v>
      </c>
      <c r="F32" s="83">
        <v>506</v>
      </c>
      <c r="G32" s="83">
        <v>506</v>
      </c>
      <c r="H32" s="83">
        <v>0</v>
      </c>
      <c r="I32" s="82">
        <v>506</v>
      </c>
      <c r="J32"/>
      <c r="K32"/>
      <c r="L32"/>
    </row>
    <row r="33" s="71" customFormat="1" ht="22" customHeight="1" spans="1:12">
      <c r="A33" s="76"/>
      <c r="B33" s="78"/>
      <c r="C33" s="79" t="s">
        <v>65</v>
      </c>
      <c r="D33" s="78"/>
      <c r="E33" s="83">
        <v>1</v>
      </c>
      <c r="F33" s="83">
        <v>50</v>
      </c>
      <c r="G33" s="83">
        <v>50</v>
      </c>
      <c r="H33" s="83">
        <v>0</v>
      </c>
      <c r="I33" s="82">
        <v>50</v>
      </c>
      <c r="J33"/>
      <c r="K33"/>
      <c r="L33"/>
    </row>
    <row r="34" s="71" customFormat="1" ht="22" customHeight="1" spans="1:12">
      <c r="A34" s="76"/>
      <c r="B34" s="78"/>
      <c r="C34" s="78"/>
      <c r="D34" s="80" t="s">
        <v>66</v>
      </c>
      <c r="E34" s="84">
        <v>1</v>
      </c>
      <c r="F34" s="84">
        <v>50</v>
      </c>
      <c r="G34" s="84">
        <v>50</v>
      </c>
      <c r="H34" s="84">
        <v>0</v>
      </c>
      <c r="I34" s="87">
        <v>50</v>
      </c>
      <c r="J34"/>
      <c r="K34"/>
      <c r="L34"/>
    </row>
    <row r="35" s="71" customFormat="1" ht="22" customHeight="1" spans="1:12">
      <c r="A35" s="76" t="s">
        <v>67</v>
      </c>
      <c r="B35" s="77" t="s">
        <v>8</v>
      </c>
      <c r="C35" s="77"/>
      <c r="D35" s="77"/>
      <c r="E35" s="82">
        <v>7</v>
      </c>
      <c r="F35" s="82">
        <v>130</v>
      </c>
      <c r="G35" s="82">
        <v>130</v>
      </c>
      <c r="H35" s="82">
        <v>0</v>
      </c>
      <c r="I35" s="82">
        <v>110</v>
      </c>
      <c r="J35" s="86"/>
      <c r="K35" s="86"/>
      <c r="L35" s="86"/>
    </row>
    <row r="36" s="70" customFormat="1" ht="34" customHeight="1" spans="1:12">
      <c r="A36" s="76"/>
      <c r="B36" s="78"/>
      <c r="C36" s="79" t="s">
        <v>8</v>
      </c>
      <c r="D36" s="78"/>
      <c r="E36" s="83">
        <v>7</v>
      </c>
      <c r="F36" s="83">
        <v>130</v>
      </c>
      <c r="G36" s="83">
        <v>130</v>
      </c>
      <c r="H36" s="83">
        <v>0</v>
      </c>
      <c r="I36" s="82">
        <v>110</v>
      </c>
      <c r="J36"/>
      <c r="K36"/>
      <c r="L36"/>
    </row>
    <row r="37" s="70" customFormat="1" ht="22" customHeight="1" spans="1:12">
      <c r="A37" s="76"/>
      <c r="B37" s="78"/>
      <c r="C37" s="78"/>
      <c r="D37" s="79" t="s">
        <v>68</v>
      </c>
      <c r="E37" s="83">
        <v>7</v>
      </c>
      <c r="F37" s="83">
        <v>130</v>
      </c>
      <c r="G37" s="83">
        <v>130</v>
      </c>
      <c r="H37" s="83">
        <v>0</v>
      </c>
      <c r="I37" s="82">
        <v>110</v>
      </c>
      <c r="J37"/>
      <c r="K37"/>
      <c r="L37"/>
    </row>
    <row r="38" s="71" customFormat="1" ht="35" customHeight="1" spans="1:12">
      <c r="A38" s="81"/>
      <c r="B38" s="77" t="s">
        <v>9</v>
      </c>
      <c r="C38" s="77"/>
      <c r="D38" s="77"/>
      <c r="E38" s="82">
        <v>61</v>
      </c>
      <c r="F38" s="82">
        <v>10861.4</v>
      </c>
      <c r="G38" s="85">
        <v>10849</v>
      </c>
      <c r="H38" s="82">
        <v>12.9</v>
      </c>
      <c r="I38" s="82">
        <v>7590</v>
      </c>
      <c r="J38" s="86"/>
      <c r="K38" s="86"/>
      <c r="L38" s="86"/>
    </row>
    <row r="39" s="70" customFormat="1" ht="73" customHeight="1" spans="2:12">
      <c r="B39"/>
      <c r="C39"/>
      <c r="D39"/>
      <c r="E39"/>
      <c r="F39"/>
      <c r="G39"/>
      <c r="H39"/>
      <c r="I39"/>
      <c r="J39"/>
      <c r="K39"/>
      <c r="L39"/>
    </row>
    <row r="40" s="70" customFormat="1" ht="22" customHeight="1" spans="2:12">
      <c r="B40"/>
      <c r="C40"/>
      <c r="D40"/>
      <c r="E40"/>
      <c r="F40"/>
      <c r="G40"/>
      <c r="H40"/>
      <c r="I40"/>
      <c r="J40"/>
      <c r="K40"/>
      <c r="L40"/>
    </row>
    <row r="41" s="71" customFormat="1" ht="22" customHeight="1" spans="2:12">
      <c r="B41"/>
      <c r="C41"/>
      <c r="D41"/>
      <c r="E41"/>
      <c r="F41"/>
      <c r="G41"/>
      <c r="H41"/>
      <c r="I41"/>
      <c r="J41"/>
      <c r="K41"/>
      <c r="L41"/>
    </row>
    <row r="42" s="70" customFormat="1" ht="22" customHeight="1" spans="2:12">
      <c r="B42"/>
      <c r="C42"/>
      <c r="D42"/>
      <c r="E42"/>
      <c r="F42"/>
      <c r="G42"/>
      <c r="H42"/>
      <c r="I42"/>
      <c r="J42"/>
      <c r="K42"/>
      <c r="L42"/>
    </row>
    <row r="43" s="70" customFormat="1" ht="22" customHeight="1" spans="2:12">
      <c r="B43"/>
      <c r="C43"/>
      <c r="D43"/>
      <c r="E43"/>
      <c r="F43"/>
      <c r="G43"/>
      <c r="H43"/>
      <c r="I43"/>
      <c r="J43"/>
      <c r="K43"/>
      <c r="L43"/>
    </row>
    <row r="44" s="70" customFormat="1" ht="22" customHeight="1" spans="2:12">
      <c r="B44"/>
      <c r="C44"/>
      <c r="D44"/>
      <c r="E44"/>
      <c r="F44"/>
      <c r="G44"/>
      <c r="H44"/>
      <c r="I44"/>
      <c r="J44"/>
      <c r="K44"/>
      <c r="L44"/>
    </row>
    <row r="45" s="70" customFormat="1" ht="33" customHeight="1" spans="2:12">
      <c r="B45"/>
      <c r="C45"/>
      <c r="D45"/>
      <c r="E45"/>
      <c r="F45"/>
      <c r="G45"/>
      <c r="H45"/>
      <c r="I45"/>
      <c r="J45"/>
      <c r="K45"/>
      <c r="L45"/>
    </row>
    <row r="46" s="70" customFormat="1" ht="22" customHeight="1" spans="2:12">
      <c r="B46"/>
      <c r="C46"/>
      <c r="D46"/>
      <c r="E46"/>
      <c r="F46"/>
      <c r="G46"/>
      <c r="H46"/>
      <c r="I46"/>
      <c r="J46"/>
      <c r="K46"/>
      <c r="L46"/>
    </row>
    <row r="47" s="70" customFormat="1" ht="37" customHeight="1" spans="2:12">
      <c r="B47"/>
      <c r="C47"/>
      <c r="D47"/>
      <c r="E47"/>
      <c r="F47"/>
      <c r="G47"/>
      <c r="H47"/>
      <c r="I47"/>
      <c r="J47"/>
      <c r="K47"/>
      <c r="L47"/>
    </row>
    <row r="48" s="70" customFormat="1" ht="27" customHeight="1" spans="2:12">
      <c r="B48"/>
      <c r="C48"/>
      <c r="D48"/>
      <c r="E48"/>
      <c r="F48"/>
      <c r="G48"/>
      <c r="H48"/>
      <c r="I48"/>
      <c r="J48"/>
      <c r="K48"/>
      <c r="L48"/>
    </row>
  </sheetData>
  <mergeCells count="7">
    <mergeCell ref="F2:H2"/>
    <mergeCell ref="A2:A3"/>
    <mergeCell ref="B2:B3"/>
    <mergeCell ref="C2:C3"/>
    <mergeCell ref="D2:D3"/>
    <mergeCell ref="E2:E3"/>
    <mergeCell ref="I2:I3"/>
  </mergeCells>
  <pageMargins left="0.629861111111111" right="0.629861111111111" top="0.984027777777778" bottom="0.66875" header="0.5" footer="0.393055555555556"/>
  <pageSetup paperSize="9" scale="88"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69"/>
  <sheetViews>
    <sheetView tabSelected="1" view="pageBreakPreview" zoomScaleNormal="85" workbookViewId="0">
      <pane xSplit="2" ySplit="6" topLeftCell="C7" activePane="bottomRight" state="frozen"/>
      <selection/>
      <selection pane="topRight"/>
      <selection pane="bottomLeft"/>
      <selection pane="bottomRight" activeCell="AA23" sqref="AA23"/>
    </sheetView>
  </sheetViews>
  <sheetFormatPr defaultColWidth="8.89166666666667" defaultRowHeight="15"/>
  <cols>
    <col min="1" max="1" width="4.83333333333333" style="1" customWidth="1"/>
    <col min="2" max="2" width="4.975" style="1" customWidth="1"/>
    <col min="3" max="3" width="6.75" style="1" customWidth="1"/>
    <col min="4" max="4" width="5.75" style="1" customWidth="1"/>
    <col min="5" max="6" width="5.48333333333333" style="1" customWidth="1"/>
    <col min="7" max="7" width="14.8416666666667" style="1" customWidth="1"/>
    <col min="8" max="8" width="4.875" style="1" customWidth="1"/>
    <col min="9" max="10" width="8.375" style="5" customWidth="1"/>
    <col min="11" max="11" width="8" style="1" customWidth="1"/>
    <col min="12" max="12" width="7.975" style="1" customWidth="1"/>
    <col min="13" max="13" width="20.5" style="6" customWidth="1"/>
    <col min="14" max="14" width="9.125" style="7" customWidth="1"/>
    <col min="15" max="15" width="8.75" style="7" customWidth="1"/>
    <col min="16" max="16" width="8.25" style="7" customWidth="1"/>
    <col min="17" max="17" width="8" style="7" customWidth="1"/>
    <col min="18" max="18" width="10.125" style="8" customWidth="1"/>
    <col min="19" max="19" width="4.25" style="1" hidden="1" customWidth="1"/>
    <col min="20" max="20" width="8.25" style="1" hidden="1" customWidth="1"/>
    <col min="21" max="21" width="6.5" style="1" hidden="1" customWidth="1"/>
    <col min="22" max="22" width="6.25" style="1" hidden="1" customWidth="1"/>
    <col min="23" max="23" width="10.5" style="1" hidden="1" customWidth="1"/>
    <col min="24" max="24" width="9.75" style="1" hidden="1" customWidth="1"/>
    <col min="25" max="25" width="19.625" style="9" customWidth="1"/>
    <col min="26" max="16384" width="8.89166666666667" style="1"/>
  </cols>
  <sheetData>
    <row r="1" ht="26" customHeight="1" spans="1:3">
      <c r="A1" s="10" t="s">
        <v>69</v>
      </c>
      <c r="B1" s="10"/>
      <c r="C1" s="10"/>
    </row>
    <row r="2" ht="30" customHeight="1" spans="1:25">
      <c r="A2" s="11" t="s">
        <v>70</v>
      </c>
      <c r="B2" s="11"/>
      <c r="C2" s="11"/>
      <c r="D2" s="11"/>
      <c r="E2" s="11"/>
      <c r="F2" s="11"/>
      <c r="G2" s="11"/>
      <c r="H2" s="11"/>
      <c r="I2" s="23"/>
      <c r="J2" s="23"/>
      <c r="K2" s="11"/>
      <c r="L2" s="11"/>
      <c r="M2" s="32"/>
      <c r="N2" s="11"/>
      <c r="O2" s="11"/>
      <c r="P2" s="11"/>
      <c r="Q2" s="11"/>
      <c r="R2" s="42"/>
      <c r="S2" s="11"/>
      <c r="T2" s="11"/>
      <c r="U2" s="11"/>
      <c r="V2" s="11"/>
      <c r="W2" s="11"/>
      <c r="X2" s="11"/>
      <c r="Y2" s="53"/>
    </row>
    <row r="3" ht="24" customHeight="1" spans="1:25">
      <c r="A3" s="12"/>
      <c r="L3" s="7"/>
      <c r="Q3" s="43" t="s">
        <v>71</v>
      </c>
      <c r="R3" s="44"/>
      <c r="S3" s="43"/>
      <c r="T3" s="43"/>
      <c r="U3" s="43"/>
      <c r="V3" s="43"/>
      <c r="W3" s="43"/>
      <c r="X3" s="43"/>
      <c r="Y3" s="43"/>
    </row>
    <row r="4" ht="20" customHeight="1" spans="1:25">
      <c r="A4" s="13" t="s">
        <v>2</v>
      </c>
      <c r="B4" s="13" t="s">
        <v>72</v>
      </c>
      <c r="C4" s="13"/>
      <c r="D4" s="13"/>
      <c r="E4" s="13" t="s">
        <v>73</v>
      </c>
      <c r="F4" s="13" t="s">
        <v>74</v>
      </c>
      <c r="G4" s="13" t="s">
        <v>75</v>
      </c>
      <c r="H4" s="13" t="s">
        <v>76</v>
      </c>
      <c r="I4" s="24" t="s">
        <v>77</v>
      </c>
      <c r="J4" s="24"/>
      <c r="K4" s="13" t="s">
        <v>78</v>
      </c>
      <c r="L4" s="13"/>
      <c r="M4" s="22" t="s">
        <v>79</v>
      </c>
      <c r="N4" s="13" t="s">
        <v>80</v>
      </c>
      <c r="O4" s="33" t="s">
        <v>81</v>
      </c>
      <c r="P4" s="34"/>
      <c r="Q4" s="34"/>
      <c r="R4" s="45"/>
      <c r="S4" s="13" t="s">
        <v>82</v>
      </c>
      <c r="T4" s="13"/>
      <c r="U4" s="13"/>
      <c r="V4" s="13"/>
      <c r="W4" s="13"/>
      <c r="X4" s="13"/>
      <c r="Y4" s="13" t="s">
        <v>83</v>
      </c>
    </row>
    <row r="5" ht="24" customHeight="1" spans="1:25">
      <c r="A5" s="13"/>
      <c r="B5" s="13" t="s">
        <v>28</v>
      </c>
      <c r="C5" s="13" t="s">
        <v>29</v>
      </c>
      <c r="D5" s="13" t="s">
        <v>30</v>
      </c>
      <c r="E5" s="13"/>
      <c r="F5" s="13"/>
      <c r="G5" s="13"/>
      <c r="H5" s="13"/>
      <c r="I5" s="25" t="s">
        <v>84</v>
      </c>
      <c r="J5" s="25" t="s">
        <v>85</v>
      </c>
      <c r="K5" s="13" t="s">
        <v>86</v>
      </c>
      <c r="L5" s="13" t="s">
        <v>87</v>
      </c>
      <c r="M5" s="22"/>
      <c r="N5" s="13"/>
      <c r="O5" s="13" t="s">
        <v>88</v>
      </c>
      <c r="P5" s="13" t="s">
        <v>89</v>
      </c>
      <c r="Q5" s="13"/>
      <c r="R5" s="46" t="s">
        <v>90</v>
      </c>
      <c r="S5" s="13" t="s">
        <v>91</v>
      </c>
      <c r="T5" s="13" t="s">
        <v>92</v>
      </c>
      <c r="U5" s="13" t="s">
        <v>93</v>
      </c>
      <c r="V5" s="13" t="s">
        <v>89</v>
      </c>
      <c r="W5" s="13"/>
      <c r="X5" s="13"/>
      <c r="Y5" s="13"/>
    </row>
    <row r="6" ht="21" customHeight="1" spans="1:25">
      <c r="A6" s="13"/>
      <c r="B6" s="13"/>
      <c r="C6" s="13"/>
      <c r="D6" s="13"/>
      <c r="E6" s="13"/>
      <c r="F6" s="13"/>
      <c r="G6" s="13"/>
      <c r="H6" s="13"/>
      <c r="I6" s="25"/>
      <c r="J6" s="25"/>
      <c r="K6" s="13"/>
      <c r="L6" s="13"/>
      <c r="M6" s="22"/>
      <c r="N6" s="13"/>
      <c r="O6" s="13"/>
      <c r="P6" s="13" t="s">
        <v>35</v>
      </c>
      <c r="Q6" s="13" t="s">
        <v>94</v>
      </c>
      <c r="R6" s="47"/>
      <c r="S6" s="13"/>
      <c r="T6" s="13"/>
      <c r="U6" s="13"/>
      <c r="V6" s="13" t="s">
        <v>95</v>
      </c>
      <c r="W6" s="13" t="s">
        <v>96</v>
      </c>
      <c r="X6" s="13" t="s">
        <v>97</v>
      </c>
      <c r="Y6" s="13"/>
    </row>
    <row r="7" ht="44" hidden="1" customHeight="1" spans="1:25">
      <c r="A7" s="13" t="s">
        <v>2</v>
      </c>
      <c r="B7" s="13" t="s">
        <v>28</v>
      </c>
      <c r="C7" s="13" t="s">
        <v>29</v>
      </c>
      <c r="D7" s="13" t="s">
        <v>30</v>
      </c>
      <c r="E7" s="13" t="s">
        <v>73</v>
      </c>
      <c r="F7" s="13" t="s">
        <v>74</v>
      </c>
      <c r="G7" s="13" t="s">
        <v>75</v>
      </c>
      <c r="H7" s="13" t="s">
        <v>76</v>
      </c>
      <c r="I7" s="25" t="s">
        <v>98</v>
      </c>
      <c r="J7" s="25" t="s">
        <v>99</v>
      </c>
      <c r="K7" s="13" t="s">
        <v>86</v>
      </c>
      <c r="L7" s="13" t="s">
        <v>87</v>
      </c>
      <c r="M7" s="22" t="s">
        <v>79</v>
      </c>
      <c r="N7" s="13" t="s">
        <v>80</v>
      </c>
      <c r="O7" s="13" t="s">
        <v>88</v>
      </c>
      <c r="P7" s="13" t="s">
        <v>35</v>
      </c>
      <c r="Q7" s="13" t="s">
        <v>36</v>
      </c>
      <c r="R7" s="48" t="s">
        <v>90</v>
      </c>
      <c r="S7" s="13" t="s">
        <v>100</v>
      </c>
      <c r="T7" s="13" t="s">
        <v>101</v>
      </c>
      <c r="U7" s="13" t="s">
        <v>93</v>
      </c>
      <c r="V7" s="13" t="s">
        <v>95</v>
      </c>
      <c r="W7" s="13" t="s">
        <v>96</v>
      </c>
      <c r="X7" s="13" t="s">
        <v>97</v>
      </c>
      <c r="Y7" s="13" t="s">
        <v>97</v>
      </c>
    </row>
    <row r="8" s="1" customFormat="1" ht="50" customHeight="1" spans="1:25">
      <c r="A8" s="14">
        <v>1</v>
      </c>
      <c r="B8" s="13" t="s">
        <v>4</v>
      </c>
      <c r="C8" s="13" t="s">
        <v>38</v>
      </c>
      <c r="D8" s="13" t="s">
        <v>39</v>
      </c>
      <c r="E8" s="16" t="s">
        <v>102</v>
      </c>
      <c r="F8" s="13" t="s">
        <v>103</v>
      </c>
      <c r="G8" s="13" t="s">
        <v>104</v>
      </c>
      <c r="H8" s="19" t="s">
        <v>105</v>
      </c>
      <c r="I8" s="26">
        <v>45536</v>
      </c>
      <c r="J8" s="26">
        <v>45627</v>
      </c>
      <c r="K8" s="13" t="s">
        <v>21</v>
      </c>
      <c r="L8" s="27" t="s">
        <v>17</v>
      </c>
      <c r="M8" s="22" t="s">
        <v>106</v>
      </c>
      <c r="N8" s="13" t="s">
        <v>107</v>
      </c>
      <c r="O8" s="13">
        <v>30</v>
      </c>
      <c r="P8" s="13">
        <v>30</v>
      </c>
      <c r="Q8" s="35">
        <v>0</v>
      </c>
      <c r="R8" s="48">
        <v>30</v>
      </c>
      <c r="S8" s="40">
        <v>1</v>
      </c>
      <c r="T8" s="40">
        <v>237</v>
      </c>
      <c r="U8" s="40">
        <v>1214</v>
      </c>
      <c r="V8" s="40">
        <v>1</v>
      </c>
      <c r="W8" s="40">
        <v>107</v>
      </c>
      <c r="X8" s="40">
        <v>443</v>
      </c>
      <c r="Y8" s="13" t="s">
        <v>108</v>
      </c>
    </row>
    <row r="9" s="1" customFormat="1" ht="48" customHeight="1" spans="1:25">
      <c r="A9" s="14">
        <v>2</v>
      </c>
      <c r="B9" s="13" t="s">
        <v>4</v>
      </c>
      <c r="C9" s="13" t="s">
        <v>38</v>
      </c>
      <c r="D9" s="13" t="s">
        <v>39</v>
      </c>
      <c r="E9" s="16" t="s">
        <v>102</v>
      </c>
      <c r="F9" s="16" t="s">
        <v>109</v>
      </c>
      <c r="G9" s="13" t="s">
        <v>110</v>
      </c>
      <c r="H9" s="13" t="s">
        <v>105</v>
      </c>
      <c r="I9" s="24">
        <v>45536</v>
      </c>
      <c r="J9" s="24">
        <v>45627</v>
      </c>
      <c r="K9" s="13" t="s">
        <v>21</v>
      </c>
      <c r="L9" s="27" t="s">
        <v>17</v>
      </c>
      <c r="M9" s="22" t="s">
        <v>111</v>
      </c>
      <c r="N9" s="13" t="s">
        <v>112</v>
      </c>
      <c r="O9" s="13">
        <v>22</v>
      </c>
      <c r="P9" s="13">
        <v>22</v>
      </c>
      <c r="Q9" s="35">
        <v>0</v>
      </c>
      <c r="R9" s="48">
        <v>22</v>
      </c>
      <c r="S9" s="13">
        <v>1</v>
      </c>
      <c r="T9" s="13">
        <v>150</v>
      </c>
      <c r="U9" s="13">
        <v>572</v>
      </c>
      <c r="V9" s="13">
        <v>1</v>
      </c>
      <c r="W9" s="13">
        <v>47</v>
      </c>
      <c r="X9" s="13">
        <v>141</v>
      </c>
      <c r="Y9" s="13" t="s">
        <v>108</v>
      </c>
    </row>
    <row r="10" s="1" customFormat="1" ht="48" customHeight="1" spans="1:25">
      <c r="A10" s="14">
        <v>3</v>
      </c>
      <c r="B10" s="13" t="s">
        <v>4</v>
      </c>
      <c r="C10" s="13" t="s">
        <v>38</v>
      </c>
      <c r="D10" s="13" t="s">
        <v>40</v>
      </c>
      <c r="E10" s="16" t="s">
        <v>102</v>
      </c>
      <c r="F10" s="16" t="s">
        <v>113</v>
      </c>
      <c r="G10" s="13" t="s">
        <v>114</v>
      </c>
      <c r="H10" s="13" t="s">
        <v>105</v>
      </c>
      <c r="I10" s="24">
        <v>45536</v>
      </c>
      <c r="J10" s="24">
        <v>45627</v>
      </c>
      <c r="K10" s="13" t="s">
        <v>21</v>
      </c>
      <c r="L10" s="27" t="s">
        <v>17</v>
      </c>
      <c r="M10" s="22" t="s">
        <v>115</v>
      </c>
      <c r="N10" s="13" t="s">
        <v>112</v>
      </c>
      <c r="O10" s="13">
        <v>22</v>
      </c>
      <c r="P10" s="13">
        <v>22</v>
      </c>
      <c r="Q10" s="35">
        <v>0</v>
      </c>
      <c r="R10" s="48">
        <v>22</v>
      </c>
      <c r="S10" s="13">
        <v>1</v>
      </c>
      <c r="T10" s="13">
        <v>132</v>
      </c>
      <c r="U10" s="13">
        <v>380</v>
      </c>
      <c r="V10" s="13">
        <v>0</v>
      </c>
      <c r="W10" s="13">
        <v>42</v>
      </c>
      <c r="X10" s="13">
        <v>105</v>
      </c>
      <c r="Y10" s="13" t="s">
        <v>116</v>
      </c>
    </row>
    <row r="11" s="1" customFormat="1" ht="48" customHeight="1" spans="1:25">
      <c r="A11" s="14">
        <v>4</v>
      </c>
      <c r="B11" s="13" t="s">
        <v>4</v>
      </c>
      <c r="C11" s="13" t="s">
        <v>38</v>
      </c>
      <c r="D11" s="13" t="s">
        <v>40</v>
      </c>
      <c r="E11" s="16" t="s">
        <v>102</v>
      </c>
      <c r="F11" s="16" t="s">
        <v>117</v>
      </c>
      <c r="G11" s="13" t="s">
        <v>118</v>
      </c>
      <c r="H11" s="13" t="s">
        <v>119</v>
      </c>
      <c r="I11" s="24">
        <v>45580</v>
      </c>
      <c r="J11" s="24">
        <v>45627</v>
      </c>
      <c r="K11" s="13" t="s">
        <v>21</v>
      </c>
      <c r="L11" s="27" t="s">
        <v>17</v>
      </c>
      <c r="M11" s="22" t="s">
        <v>120</v>
      </c>
      <c r="N11" s="13" t="s">
        <v>112</v>
      </c>
      <c r="O11" s="13">
        <v>22</v>
      </c>
      <c r="P11" s="13">
        <v>22</v>
      </c>
      <c r="Q11" s="35">
        <v>0</v>
      </c>
      <c r="R11" s="48">
        <v>22</v>
      </c>
      <c r="S11" s="13">
        <v>1</v>
      </c>
      <c r="T11" s="13">
        <v>429</v>
      </c>
      <c r="U11" s="13">
        <v>1345</v>
      </c>
      <c r="V11" s="13">
        <v>1</v>
      </c>
      <c r="W11" s="13">
        <v>98</v>
      </c>
      <c r="X11" s="13">
        <v>275</v>
      </c>
      <c r="Y11" s="13" t="s">
        <v>121</v>
      </c>
    </row>
    <row r="12" s="1" customFormat="1" ht="108" customHeight="1" spans="1:25">
      <c r="A12" s="14">
        <v>5</v>
      </c>
      <c r="B12" s="13" t="s">
        <v>4</v>
      </c>
      <c r="C12" s="13" t="s">
        <v>38</v>
      </c>
      <c r="D12" s="13" t="s">
        <v>40</v>
      </c>
      <c r="E12" s="20" t="s">
        <v>122</v>
      </c>
      <c r="F12" s="13" t="s">
        <v>123</v>
      </c>
      <c r="G12" s="13" t="s">
        <v>124</v>
      </c>
      <c r="H12" s="13" t="s">
        <v>105</v>
      </c>
      <c r="I12" s="28">
        <v>45717</v>
      </c>
      <c r="J12" s="28">
        <v>45992</v>
      </c>
      <c r="K12" s="13" t="s">
        <v>21</v>
      </c>
      <c r="L12" s="13" t="s">
        <v>21</v>
      </c>
      <c r="M12" s="22" t="s">
        <v>125</v>
      </c>
      <c r="N12" s="13" t="s">
        <v>126</v>
      </c>
      <c r="O12" s="13">
        <v>400</v>
      </c>
      <c r="P12" s="13">
        <v>400</v>
      </c>
      <c r="Q12" s="35">
        <v>0</v>
      </c>
      <c r="R12" s="48">
        <v>400</v>
      </c>
      <c r="S12" s="13">
        <v>100</v>
      </c>
      <c r="T12" s="13">
        <v>2135</v>
      </c>
      <c r="U12" s="13">
        <v>7473</v>
      </c>
      <c r="V12" s="13">
        <v>1</v>
      </c>
      <c r="W12" s="13">
        <v>513</v>
      </c>
      <c r="X12" s="13">
        <v>1796</v>
      </c>
      <c r="Y12" s="13" t="s">
        <v>127</v>
      </c>
    </row>
    <row r="13" s="1" customFormat="1" ht="65" customHeight="1" spans="1:25">
      <c r="A13" s="14">
        <v>6</v>
      </c>
      <c r="B13" s="13" t="s">
        <v>4</v>
      </c>
      <c r="C13" s="15" t="s">
        <v>38</v>
      </c>
      <c r="D13" s="15" t="s">
        <v>39</v>
      </c>
      <c r="E13" s="15" t="s">
        <v>128</v>
      </c>
      <c r="F13" s="15" t="s">
        <v>129</v>
      </c>
      <c r="G13" s="15" t="s">
        <v>130</v>
      </c>
      <c r="H13" s="13" t="s">
        <v>105</v>
      </c>
      <c r="I13" s="29">
        <v>45524</v>
      </c>
      <c r="J13" s="29">
        <v>45627</v>
      </c>
      <c r="K13" s="13" t="s">
        <v>21</v>
      </c>
      <c r="L13" s="15" t="s">
        <v>13</v>
      </c>
      <c r="M13" s="22" t="s">
        <v>131</v>
      </c>
      <c r="N13" s="13" t="s">
        <v>107</v>
      </c>
      <c r="O13" s="35">
        <v>30</v>
      </c>
      <c r="P13" s="35">
        <v>30</v>
      </c>
      <c r="Q13" s="35">
        <v>0</v>
      </c>
      <c r="R13" s="48">
        <v>30</v>
      </c>
      <c r="S13" s="49">
        <v>1</v>
      </c>
      <c r="T13" s="49">
        <v>150</v>
      </c>
      <c r="U13" s="49"/>
      <c r="V13" s="49">
        <v>1</v>
      </c>
      <c r="W13" s="49">
        <v>5</v>
      </c>
      <c r="X13" s="49">
        <v>12</v>
      </c>
      <c r="Y13" s="49" t="s">
        <v>132</v>
      </c>
    </row>
    <row r="14" s="1" customFormat="1" ht="74" customHeight="1" spans="1:25">
      <c r="A14" s="14">
        <v>7</v>
      </c>
      <c r="B14" s="13" t="s">
        <v>4</v>
      </c>
      <c r="C14" s="15" t="s">
        <v>38</v>
      </c>
      <c r="D14" s="13" t="s">
        <v>39</v>
      </c>
      <c r="E14" s="21" t="s">
        <v>128</v>
      </c>
      <c r="F14" s="13" t="s">
        <v>133</v>
      </c>
      <c r="G14" s="13" t="s">
        <v>134</v>
      </c>
      <c r="H14" s="19" t="s">
        <v>105</v>
      </c>
      <c r="I14" s="26">
        <v>45505</v>
      </c>
      <c r="J14" s="26">
        <v>45627</v>
      </c>
      <c r="K14" s="13" t="s">
        <v>21</v>
      </c>
      <c r="L14" s="27" t="s">
        <v>13</v>
      </c>
      <c r="M14" s="22" t="s">
        <v>135</v>
      </c>
      <c r="N14" s="13" t="s">
        <v>112</v>
      </c>
      <c r="O14" s="13">
        <v>22</v>
      </c>
      <c r="P14" s="13">
        <v>22</v>
      </c>
      <c r="Q14" s="35">
        <v>0</v>
      </c>
      <c r="R14" s="48">
        <v>22</v>
      </c>
      <c r="S14" s="40">
        <v>1</v>
      </c>
      <c r="T14" s="40">
        <v>120</v>
      </c>
      <c r="U14" s="40"/>
      <c r="V14" s="40">
        <v>1</v>
      </c>
      <c r="W14" s="40">
        <v>6</v>
      </c>
      <c r="X14" s="40">
        <v>18</v>
      </c>
      <c r="Y14" s="13" t="s">
        <v>136</v>
      </c>
    </row>
    <row r="15" s="1" customFormat="1" ht="63" customHeight="1" spans="1:25">
      <c r="A15" s="14">
        <v>8</v>
      </c>
      <c r="B15" s="13" t="s">
        <v>4</v>
      </c>
      <c r="C15" s="13" t="s">
        <v>38</v>
      </c>
      <c r="D15" s="13" t="s">
        <v>39</v>
      </c>
      <c r="E15" s="21" t="s">
        <v>128</v>
      </c>
      <c r="F15" s="13" t="s">
        <v>137</v>
      </c>
      <c r="G15" s="13" t="s">
        <v>138</v>
      </c>
      <c r="H15" s="19" t="s">
        <v>105</v>
      </c>
      <c r="I15" s="26">
        <v>45505</v>
      </c>
      <c r="J15" s="26">
        <v>45627</v>
      </c>
      <c r="K15" s="13" t="s">
        <v>21</v>
      </c>
      <c r="L15" s="27" t="s">
        <v>13</v>
      </c>
      <c r="M15" s="22" t="s">
        <v>131</v>
      </c>
      <c r="N15" s="13" t="s">
        <v>112</v>
      </c>
      <c r="O15" s="13">
        <v>22</v>
      </c>
      <c r="P15" s="13">
        <v>22</v>
      </c>
      <c r="Q15" s="35">
        <v>0</v>
      </c>
      <c r="R15" s="48">
        <v>22</v>
      </c>
      <c r="S15" s="40">
        <v>1</v>
      </c>
      <c r="T15" s="40">
        <v>150</v>
      </c>
      <c r="U15" s="40"/>
      <c r="V15" s="40">
        <v>1</v>
      </c>
      <c r="W15" s="40">
        <v>5</v>
      </c>
      <c r="X15" s="40">
        <v>14</v>
      </c>
      <c r="Y15" s="13" t="s">
        <v>139</v>
      </c>
    </row>
    <row r="16" s="1" customFormat="1" ht="86" customHeight="1" spans="1:25">
      <c r="A16" s="14">
        <v>9</v>
      </c>
      <c r="B16" s="13" t="s">
        <v>4</v>
      </c>
      <c r="C16" s="13" t="s">
        <v>41</v>
      </c>
      <c r="D16" s="15" t="s">
        <v>43</v>
      </c>
      <c r="E16" s="13" t="s">
        <v>140</v>
      </c>
      <c r="F16" s="13" t="s">
        <v>123</v>
      </c>
      <c r="G16" s="13" t="s">
        <v>141</v>
      </c>
      <c r="H16" s="13" t="s">
        <v>105</v>
      </c>
      <c r="I16" s="24">
        <v>45658</v>
      </c>
      <c r="J16" s="24">
        <v>46021</v>
      </c>
      <c r="K16" s="13" t="s">
        <v>21</v>
      </c>
      <c r="L16" s="13" t="s">
        <v>21</v>
      </c>
      <c r="M16" s="22" t="s">
        <v>142</v>
      </c>
      <c r="N16" s="13" t="s">
        <v>143</v>
      </c>
      <c r="O16" s="13">
        <v>263</v>
      </c>
      <c r="P16" s="13">
        <v>263</v>
      </c>
      <c r="Q16" s="35">
        <v>0</v>
      </c>
      <c r="R16" s="48">
        <v>263</v>
      </c>
      <c r="S16" s="13">
        <v>12</v>
      </c>
      <c r="T16" s="13">
        <v>179</v>
      </c>
      <c r="U16" s="13">
        <v>756</v>
      </c>
      <c r="V16" s="13">
        <v>9</v>
      </c>
      <c r="W16" s="13">
        <v>128</v>
      </c>
      <c r="X16" s="13">
        <v>425</v>
      </c>
      <c r="Y16" s="13" t="s">
        <v>144</v>
      </c>
    </row>
    <row r="17" s="1" customFormat="1" ht="71" customHeight="1" spans="1:25">
      <c r="A17" s="14">
        <v>10</v>
      </c>
      <c r="B17" s="13" t="s">
        <v>4</v>
      </c>
      <c r="C17" s="13" t="s">
        <v>41</v>
      </c>
      <c r="D17" s="15" t="s">
        <v>42</v>
      </c>
      <c r="E17" s="13" t="s">
        <v>145</v>
      </c>
      <c r="F17" s="13" t="s">
        <v>146</v>
      </c>
      <c r="G17" s="13" t="s">
        <v>147</v>
      </c>
      <c r="H17" s="13" t="s">
        <v>105</v>
      </c>
      <c r="I17" s="24">
        <v>45809</v>
      </c>
      <c r="J17" s="24">
        <v>45992</v>
      </c>
      <c r="K17" s="13" t="s">
        <v>21</v>
      </c>
      <c r="L17" s="13" t="s">
        <v>11</v>
      </c>
      <c r="M17" s="22" t="s">
        <v>148</v>
      </c>
      <c r="N17" s="13">
        <v>70</v>
      </c>
      <c r="O17" s="13">
        <v>80</v>
      </c>
      <c r="P17" s="13">
        <v>70</v>
      </c>
      <c r="Q17" s="35">
        <v>10</v>
      </c>
      <c r="R17" s="48">
        <v>70</v>
      </c>
      <c r="S17" s="13">
        <v>1</v>
      </c>
      <c r="T17" s="13">
        <v>323</v>
      </c>
      <c r="U17" s="13">
        <v>1068</v>
      </c>
      <c r="V17" s="13">
        <v>0</v>
      </c>
      <c r="W17" s="13">
        <v>31</v>
      </c>
      <c r="X17" s="13">
        <v>122</v>
      </c>
      <c r="Y17" s="13" t="s">
        <v>149</v>
      </c>
    </row>
    <row r="18" s="1" customFormat="1" ht="84" customHeight="1" spans="1:25">
      <c r="A18" s="14">
        <v>11</v>
      </c>
      <c r="B18" s="13" t="s">
        <v>4</v>
      </c>
      <c r="C18" s="13" t="s">
        <v>41</v>
      </c>
      <c r="D18" s="13" t="s">
        <v>42</v>
      </c>
      <c r="E18" s="13" t="s">
        <v>150</v>
      </c>
      <c r="F18" s="13" t="s">
        <v>151</v>
      </c>
      <c r="G18" s="13" t="s">
        <v>152</v>
      </c>
      <c r="H18" s="13" t="s">
        <v>105</v>
      </c>
      <c r="I18" s="28">
        <v>45566</v>
      </c>
      <c r="J18" s="28">
        <v>45627</v>
      </c>
      <c r="K18" s="16" t="s">
        <v>21</v>
      </c>
      <c r="L18" s="13" t="s">
        <v>20</v>
      </c>
      <c r="M18" s="22" t="s">
        <v>153</v>
      </c>
      <c r="N18" s="13" t="s">
        <v>154</v>
      </c>
      <c r="O18" s="13">
        <v>82.9</v>
      </c>
      <c r="P18" s="13">
        <v>80</v>
      </c>
      <c r="Q18" s="35">
        <v>2.9</v>
      </c>
      <c r="R18" s="48">
        <v>80</v>
      </c>
      <c r="S18" s="13">
        <v>1</v>
      </c>
      <c r="T18" s="13">
        <v>380</v>
      </c>
      <c r="U18" s="13">
        <v>1206</v>
      </c>
      <c r="V18" s="13">
        <v>1</v>
      </c>
      <c r="W18" s="13">
        <v>45</v>
      </c>
      <c r="X18" s="13">
        <v>127</v>
      </c>
      <c r="Y18" s="13" t="s">
        <v>155</v>
      </c>
    </row>
    <row r="19" s="1" customFormat="1" ht="84" customHeight="1" spans="1:25">
      <c r="A19" s="14">
        <v>12</v>
      </c>
      <c r="B19" s="13" t="s">
        <v>4</v>
      </c>
      <c r="C19" s="13" t="s">
        <v>41</v>
      </c>
      <c r="D19" s="13" t="s">
        <v>42</v>
      </c>
      <c r="E19" s="13" t="s">
        <v>122</v>
      </c>
      <c r="F19" s="13" t="s">
        <v>156</v>
      </c>
      <c r="G19" s="13" t="s">
        <v>157</v>
      </c>
      <c r="H19" s="13" t="s">
        <v>105</v>
      </c>
      <c r="I19" s="28">
        <v>45748</v>
      </c>
      <c r="J19" s="28">
        <v>45992</v>
      </c>
      <c r="K19" s="16" t="s">
        <v>21</v>
      </c>
      <c r="L19" s="13" t="s">
        <v>158</v>
      </c>
      <c r="M19" s="22" t="s">
        <v>159</v>
      </c>
      <c r="N19" s="13" t="s">
        <v>160</v>
      </c>
      <c r="O19" s="13">
        <v>130</v>
      </c>
      <c r="P19" s="13">
        <v>130</v>
      </c>
      <c r="Q19" s="35">
        <v>0</v>
      </c>
      <c r="R19" s="48">
        <v>130</v>
      </c>
      <c r="S19" s="13">
        <v>2</v>
      </c>
      <c r="T19" s="13">
        <v>630</v>
      </c>
      <c r="U19" s="13">
        <v>1860</v>
      </c>
      <c r="V19" s="13">
        <v>2</v>
      </c>
      <c r="W19" s="13">
        <v>110</v>
      </c>
      <c r="X19" s="13">
        <v>360</v>
      </c>
      <c r="Y19" s="13" t="s">
        <v>149</v>
      </c>
    </row>
    <row r="20" s="1" customFormat="1" ht="66" customHeight="1" spans="1:25">
      <c r="A20" s="14">
        <v>13</v>
      </c>
      <c r="B20" s="13" t="s">
        <v>4</v>
      </c>
      <c r="C20" s="13" t="s">
        <v>44</v>
      </c>
      <c r="D20" s="13" t="s">
        <v>45</v>
      </c>
      <c r="E20" s="13" t="s">
        <v>140</v>
      </c>
      <c r="F20" s="13" t="s">
        <v>123</v>
      </c>
      <c r="G20" s="13" t="s">
        <v>161</v>
      </c>
      <c r="H20" s="13" t="s">
        <v>105</v>
      </c>
      <c r="I20" s="28">
        <v>45658</v>
      </c>
      <c r="J20" s="28">
        <v>45992</v>
      </c>
      <c r="K20" s="16" t="s">
        <v>21</v>
      </c>
      <c r="L20" s="13" t="s">
        <v>21</v>
      </c>
      <c r="M20" s="22" t="s">
        <v>162</v>
      </c>
      <c r="N20" s="13" t="s">
        <v>163</v>
      </c>
      <c r="O20" s="13">
        <v>900</v>
      </c>
      <c r="P20" s="13">
        <v>900</v>
      </c>
      <c r="Q20" s="35">
        <v>0</v>
      </c>
      <c r="R20" s="48">
        <v>669</v>
      </c>
      <c r="S20" s="13">
        <v>572</v>
      </c>
      <c r="T20" s="13">
        <v>4300</v>
      </c>
      <c r="U20" s="13">
        <v>17000</v>
      </c>
      <c r="V20" s="13">
        <v>192</v>
      </c>
      <c r="W20" s="13">
        <v>4300</v>
      </c>
      <c r="X20" s="13">
        <v>17000</v>
      </c>
      <c r="Y20" s="13" t="s">
        <v>164</v>
      </c>
    </row>
    <row r="21" s="1" customFormat="1" ht="87" customHeight="1" spans="1:25">
      <c r="A21" s="14">
        <v>14</v>
      </c>
      <c r="B21" s="13" t="s">
        <v>4</v>
      </c>
      <c r="C21" s="13" t="s">
        <v>46</v>
      </c>
      <c r="D21" s="13" t="s">
        <v>47</v>
      </c>
      <c r="E21" s="13" t="s">
        <v>165</v>
      </c>
      <c r="F21" s="13" t="s">
        <v>166</v>
      </c>
      <c r="G21" s="13" t="s">
        <v>167</v>
      </c>
      <c r="H21" s="13" t="s">
        <v>105</v>
      </c>
      <c r="I21" s="24">
        <v>45706</v>
      </c>
      <c r="J21" s="24">
        <v>45765</v>
      </c>
      <c r="K21" s="13" t="s">
        <v>21</v>
      </c>
      <c r="L21" s="13" t="s">
        <v>14</v>
      </c>
      <c r="M21" s="22" t="s">
        <v>168</v>
      </c>
      <c r="N21" s="13" t="s">
        <v>169</v>
      </c>
      <c r="O21" s="13">
        <v>10</v>
      </c>
      <c r="P21" s="13">
        <v>10</v>
      </c>
      <c r="Q21" s="35">
        <v>0</v>
      </c>
      <c r="R21" s="35">
        <v>10</v>
      </c>
      <c r="S21" s="13">
        <v>1</v>
      </c>
      <c r="T21" s="13">
        <v>32</v>
      </c>
      <c r="U21" s="13">
        <v>96</v>
      </c>
      <c r="V21" s="13">
        <v>1</v>
      </c>
      <c r="W21" s="13">
        <v>10</v>
      </c>
      <c r="X21" s="13">
        <v>28</v>
      </c>
      <c r="Y21" s="13" t="s">
        <v>170</v>
      </c>
    </row>
    <row r="22" s="1" customFormat="1" ht="91" customHeight="1" spans="1:25">
      <c r="A22" s="14">
        <v>15</v>
      </c>
      <c r="B22" s="13" t="s">
        <v>4</v>
      </c>
      <c r="C22" s="13" t="s">
        <v>48</v>
      </c>
      <c r="D22" s="16" t="s">
        <v>49</v>
      </c>
      <c r="E22" s="13" t="s">
        <v>140</v>
      </c>
      <c r="F22" s="13" t="s">
        <v>123</v>
      </c>
      <c r="G22" s="22" t="s">
        <v>171</v>
      </c>
      <c r="H22" s="13" t="s">
        <v>105</v>
      </c>
      <c r="I22" s="24">
        <v>45658</v>
      </c>
      <c r="J22" s="24">
        <v>46011</v>
      </c>
      <c r="K22" s="13" t="s">
        <v>21</v>
      </c>
      <c r="L22" s="13" t="s">
        <v>22</v>
      </c>
      <c r="M22" s="22" t="s">
        <v>172</v>
      </c>
      <c r="N22" s="36" t="s">
        <v>173</v>
      </c>
      <c r="O22" s="37">
        <v>100</v>
      </c>
      <c r="P22" s="37">
        <v>100</v>
      </c>
      <c r="Q22" s="35">
        <v>0</v>
      </c>
      <c r="R22" s="48">
        <v>100</v>
      </c>
      <c r="S22" s="50">
        <v>50</v>
      </c>
      <c r="T22" s="50">
        <v>400</v>
      </c>
      <c r="U22" s="50">
        <v>1400</v>
      </c>
      <c r="V22" s="50">
        <v>15</v>
      </c>
      <c r="W22" s="50">
        <v>76</v>
      </c>
      <c r="X22" s="50">
        <v>253</v>
      </c>
      <c r="Y22" s="22" t="s">
        <v>174</v>
      </c>
    </row>
    <row r="23" s="1" customFormat="1" ht="66" customHeight="1" spans="1:25">
      <c r="A23" s="14">
        <v>16</v>
      </c>
      <c r="B23" s="13" t="s">
        <v>4</v>
      </c>
      <c r="C23" s="13" t="s">
        <v>48</v>
      </c>
      <c r="D23" s="16" t="s">
        <v>49</v>
      </c>
      <c r="E23" s="13" t="s">
        <v>122</v>
      </c>
      <c r="F23" s="13" t="s">
        <v>175</v>
      </c>
      <c r="G23" s="22" t="s">
        <v>176</v>
      </c>
      <c r="H23" s="13" t="s">
        <v>105</v>
      </c>
      <c r="I23" s="24">
        <v>45658</v>
      </c>
      <c r="J23" s="24">
        <v>46011</v>
      </c>
      <c r="K23" s="13" t="s">
        <v>21</v>
      </c>
      <c r="L23" s="13" t="s">
        <v>21</v>
      </c>
      <c r="M23" s="22" t="s">
        <v>177</v>
      </c>
      <c r="N23" s="36" t="s">
        <v>178</v>
      </c>
      <c r="O23" s="37">
        <v>1100</v>
      </c>
      <c r="P23" s="37">
        <v>1100</v>
      </c>
      <c r="Q23" s="35">
        <v>0</v>
      </c>
      <c r="R23" s="48">
        <v>700</v>
      </c>
      <c r="S23" s="50">
        <v>12</v>
      </c>
      <c r="T23" s="50">
        <v>2468</v>
      </c>
      <c r="U23" s="50">
        <v>6350</v>
      </c>
      <c r="V23" s="50">
        <v>9</v>
      </c>
      <c r="W23" s="50">
        <v>1620</v>
      </c>
      <c r="X23" s="50">
        <v>4212</v>
      </c>
      <c r="Y23" s="22" t="s">
        <v>179</v>
      </c>
    </row>
    <row r="24" s="1" customFormat="1" ht="87" customHeight="1" spans="1:25">
      <c r="A24" s="14">
        <v>17</v>
      </c>
      <c r="B24" s="13" t="s">
        <v>4</v>
      </c>
      <c r="C24" s="13" t="s">
        <v>48</v>
      </c>
      <c r="D24" s="15" t="s">
        <v>49</v>
      </c>
      <c r="E24" s="13" t="s">
        <v>122</v>
      </c>
      <c r="F24" s="13" t="s">
        <v>175</v>
      </c>
      <c r="G24" s="13" t="s">
        <v>180</v>
      </c>
      <c r="H24" s="13" t="s">
        <v>105</v>
      </c>
      <c r="I24" s="24">
        <v>45658</v>
      </c>
      <c r="J24" s="24">
        <v>46011</v>
      </c>
      <c r="K24" s="13" t="s">
        <v>21</v>
      </c>
      <c r="L24" s="13" t="s">
        <v>21</v>
      </c>
      <c r="M24" s="22" t="s">
        <v>181</v>
      </c>
      <c r="N24" s="13" t="s">
        <v>182</v>
      </c>
      <c r="O24" s="13">
        <v>650</v>
      </c>
      <c r="P24" s="13">
        <v>650</v>
      </c>
      <c r="Q24" s="35">
        <v>0</v>
      </c>
      <c r="R24" s="35">
        <v>650</v>
      </c>
      <c r="S24" s="13"/>
      <c r="T24" s="13">
        <v>2765</v>
      </c>
      <c r="U24" s="13">
        <v>6428</v>
      </c>
      <c r="V24" s="13"/>
      <c r="W24" s="13">
        <v>1261</v>
      </c>
      <c r="X24" s="13">
        <v>3615</v>
      </c>
      <c r="Y24" s="22" t="s">
        <v>183</v>
      </c>
    </row>
    <row r="25" s="1" customFormat="1" ht="75" customHeight="1" spans="1:25">
      <c r="A25" s="14">
        <v>18</v>
      </c>
      <c r="B25" s="13" t="s">
        <v>4</v>
      </c>
      <c r="C25" s="13" t="s">
        <v>48</v>
      </c>
      <c r="D25" s="16" t="s">
        <v>49</v>
      </c>
      <c r="E25" s="20" t="s">
        <v>122</v>
      </c>
      <c r="F25" s="13" t="s">
        <v>175</v>
      </c>
      <c r="G25" s="22" t="s">
        <v>184</v>
      </c>
      <c r="H25" s="13" t="s">
        <v>105</v>
      </c>
      <c r="I25" s="24">
        <v>45658</v>
      </c>
      <c r="J25" s="24">
        <v>46011</v>
      </c>
      <c r="K25" s="13" t="s">
        <v>21</v>
      </c>
      <c r="L25" s="13" t="s">
        <v>21</v>
      </c>
      <c r="M25" s="22" t="s">
        <v>185</v>
      </c>
      <c r="N25" s="36" t="s">
        <v>186</v>
      </c>
      <c r="O25" s="37">
        <v>100</v>
      </c>
      <c r="P25" s="37">
        <v>100</v>
      </c>
      <c r="Q25" s="35">
        <v>0</v>
      </c>
      <c r="R25" s="48">
        <v>100</v>
      </c>
      <c r="S25" s="50"/>
      <c r="T25" s="50"/>
      <c r="U25" s="50"/>
      <c r="V25" s="50"/>
      <c r="W25" s="50">
        <v>220</v>
      </c>
      <c r="X25" s="50">
        <v>670</v>
      </c>
      <c r="Y25" s="22" t="s">
        <v>187</v>
      </c>
    </row>
    <row r="26" s="1" customFormat="1" ht="66" customHeight="1" spans="1:25">
      <c r="A26" s="14">
        <v>19</v>
      </c>
      <c r="B26" s="13" t="s">
        <v>5</v>
      </c>
      <c r="C26" s="17" t="s">
        <v>51</v>
      </c>
      <c r="D26" s="17" t="s">
        <v>52</v>
      </c>
      <c r="E26" s="21" t="s">
        <v>140</v>
      </c>
      <c r="F26" s="17" t="s">
        <v>123</v>
      </c>
      <c r="G26" s="17" t="s">
        <v>188</v>
      </c>
      <c r="H26" s="17" t="s">
        <v>105</v>
      </c>
      <c r="I26" s="30">
        <v>45717</v>
      </c>
      <c r="J26" s="30">
        <v>45992</v>
      </c>
      <c r="K26" s="13" t="s">
        <v>21</v>
      </c>
      <c r="L26" s="17" t="s">
        <v>21</v>
      </c>
      <c r="M26" s="38" t="s">
        <v>189</v>
      </c>
      <c r="N26" s="17" t="s">
        <v>190</v>
      </c>
      <c r="O26" s="17">
        <v>2260</v>
      </c>
      <c r="P26" s="17">
        <v>2260</v>
      </c>
      <c r="Q26" s="35">
        <v>0</v>
      </c>
      <c r="R26" s="35">
        <v>1220</v>
      </c>
      <c r="S26" s="51">
        <v>572</v>
      </c>
      <c r="T26" s="51">
        <v>4300</v>
      </c>
      <c r="U26" s="51">
        <v>15000</v>
      </c>
      <c r="V26" s="51">
        <v>572</v>
      </c>
      <c r="W26" s="51">
        <v>4300</v>
      </c>
      <c r="X26" s="51">
        <v>15000</v>
      </c>
      <c r="Y26" s="13" t="s">
        <v>191</v>
      </c>
    </row>
    <row r="27" s="1" customFormat="1" ht="47" customHeight="1" spans="1:25">
      <c r="A27" s="14">
        <v>20</v>
      </c>
      <c r="B27" s="13" t="s">
        <v>6</v>
      </c>
      <c r="C27" s="13" t="s">
        <v>54</v>
      </c>
      <c r="D27" s="13" t="s">
        <v>54</v>
      </c>
      <c r="E27" s="13" t="s">
        <v>192</v>
      </c>
      <c r="F27" s="13"/>
      <c r="G27" s="13" t="s">
        <v>193</v>
      </c>
      <c r="H27" s="13" t="s">
        <v>105</v>
      </c>
      <c r="I27" s="28">
        <v>45566</v>
      </c>
      <c r="J27" s="28">
        <v>46022</v>
      </c>
      <c r="K27" s="13" t="s">
        <v>21</v>
      </c>
      <c r="L27" s="13" t="s">
        <v>194</v>
      </c>
      <c r="M27" s="22" t="s">
        <v>195</v>
      </c>
      <c r="N27" s="13" t="s">
        <v>196</v>
      </c>
      <c r="O27" s="13">
        <v>49.68</v>
      </c>
      <c r="P27" s="13">
        <v>49.68</v>
      </c>
      <c r="Q27" s="35">
        <v>0</v>
      </c>
      <c r="R27" s="48">
        <v>49.68</v>
      </c>
      <c r="S27" s="13">
        <v>22</v>
      </c>
      <c r="T27" s="13">
        <v>91</v>
      </c>
      <c r="U27" s="13">
        <v>312</v>
      </c>
      <c r="V27" s="13">
        <v>8</v>
      </c>
      <c r="W27" s="13">
        <v>46</v>
      </c>
      <c r="X27" s="13">
        <v>161</v>
      </c>
      <c r="Y27" s="13" t="s">
        <v>197</v>
      </c>
    </row>
    <row r="28" s="1" customFormat="1" ht="47" customHeight="1" spans="1:25">
      <c r="A28" s="14">
        <v>21</v>
      </c>
      <c r="B28" s="13" t="s">
        <v>6</v>
      </c>
      <c r="C28" s="13" t="s">
        <v>54</v>
      </c>
      <c r="D28" s="13" t="s">
        <v>54</v>
      </c>
      <c r="E28" s="13" t="s">
        <v>198</v>
      </c>
      <c r="F28" s="13"/>
      <c r="G28" s="13" t="s">
        <v>199</v>
      </c>
      <c r="H28" s="13" t="s">
        <v>105</v>
      </c>
      <c r="I28" s="24">
        <v>45566</v>
      </c>
      <c r="J28" s="24">
        <v>46022</v>
      </c>
      <c r="K28" s="13" t="s">
        <v>21</v>
      </c>
      <c r="L28" s="13" t="s">
        <v>12</v>
      </c>
      <c r="M28" s="22" t="s">
        <v>200</v>
      </c>
      <c r="N28" s="13" t="s">
        <v>196</v>
      </c>
      <c r="O28" s="13">
        <v>17.28</v>
      </c>
      <c r="P28" s="13">
        <v>17.28</v>
      </c>
      <c r="Q28" s="35">
        <v>0</v>
      </c>
      <c r="R28" s="35">
        <v>17.28</v>
      </c>
      <c r="S28" s="13">
        <v>10</v>
      </c>
      <c r="T28" s="13">
        <v>31</v>
      </c>
      <c r="U28" s="13">
        <v>95</v>
      </c>
      <c r="V28" s="13">
        <v>6</v>
      </c>
      <c r="W28" s="13">
        <v>16</v>
      </c>
      <c r="X28" s="13">
        <v>56</v>
      </c>
      <c r="Y28" s="13" t="s">
        <v>201</v>
      </c>
    </row>
    <row r="29" s="1" customFormat="1" ht="47" customHeight="1" spans="1:25">
      <c r="A29" s="14">
        <v>22</v>
      </c>
      <c r="B29" s="13" t="s">
        <v>6</v>
      </c>
      <c r="C29" s="13" t="s">
        <v>54</v>
      </c>
      <c r="D29" s="13" t="s">
        <v>54</v>
      </c>
      <c r="E29" s="13" t="s">
        <v>202</v>
      </c>
      <c r="F29" s="13"/>
      <c r="G29" s="13" t="s">
        <v>203</v>
      </c>
      <c r="H29" s="13" t="s">
        <v>105</v>
      </c>
      <c r="I29" s="24">
        <v>45566</v>
      </c>
      <c r="J29" s="24">
        <v>45627</v>
      </c>
      <c r="K29" s="13" t="s">
        <v>21</v>
      </c>
      <c r="L29" s="13" t="s">
        <v>204</v>
      </c>
      <c r="M29" s="22" t="s">
        <v>205</v>
      </c>
      <c r="N29" s="13" t="s">
        <v>196</v>
      </c>
      <c r="O29" s="13">
        <v>87.48</v>
      </c>
      <c r="P29" s="13">
        <v>87.48</v>
      </c>
      <c r="Q29" s="35">
        <v>0</v>
      </c>
      <c r="R29" s="35">
        <v>87.48</v>
      </c>
      <c r="S29" s="13">
        <v>35</v>
      </c>
      <c r="T29" s="13">
        <v>162</v>
      </c>
      <c r="U29" s="13">
        <v>602</v>
      </c>
      <c r="V29" s="13">
        <v>10</v>
      </c>
      <c r="W29" s="13">
        <v>81</v>
      </c>
      <c r="X29" s="13">
        <v>284</v>
      </c>
      <c r="Y29" s="54" t="s">
        <v>206</v>
      </c>
    </row>
    <row r="30" s="1" customFormat="1" ht="47" customHeight="1" spans="1:25">
      <c r="A30" s="14">
        <v>23</v>
      </c>
      <c r="B30" s="13" t="s">
        <v>6</v>
      </c>
      <c r="C30" s="13" t="s">
        <v>54</v>
      </c>
      <c r="D30" s="13" t="s">
        <v>54</v>
      </c>
      <c r="E30" s="13" t="s">
        <v>207</v>
      </c>
      <c r="F30" s="13"/>
      <c r="G30" s="13" t="s">
        <v>208</v>
      </c>
      <c r="H30" s="13" t="s">
        <v>105</v>
      </c>
      <c r="I30" s="24">
        <v>45566</v>
      </c>
      <c r="J30" s="24">
        <v>46022</v>
      </c>
      <c r="K30" s="13" t="s">
        <v>21</v>
      </c>
      <c r="L30" s="13" t="s">
        <v>209</v>
      </c>
      <c r="M30" s="22" t="s">
        <v>210</v>
      </c>
      <c r="N30" s="39" t="s">
        <v>196</v>
      </c>
      <c r="O30" s="13">
        <v>32.4</v>
      </c>
      <c r="P30" s="13">
        <v>32.4</v>
      </c>
      <c r="Q30" s="35">
        <v>0</v>
      </c>
      <c r="R30" s="35">
        <v>32.4</v>
      </c>
      <c r="S30" s="13">
        <v>14</v>
      </c>
      <c r="T30" s="13">
        <v>58</v>
      </c>
      <c r="U30" s="13">
        <v>196</v>
      </c>
      <c r="V30" s="13">
        <v>6</v>
      </c>
      <c r="W30" s="13">
        <v>30</v>
      </c>
      <c r="X30" s="13">
        <v>105</v>
      </c>
      <c r="Y30" s="22" t="s">
        <v>211</v>
      </c>
    </row>
    <row r="31" s="1" customFormat="1" ht="47" customHeight="1" spans="1:25">
      <c r="A31" s="14">
        <v>24</v>
      </c>
      <c r="B31" s="13" t="s">
        <v>6</v>
      </c>
      <c r="C31" s="13" t="s">
        <v>54</v>
      </c>
      <c r="D31" s="13" t="s">
        <v>54</v>
      </c>
      <c r="E31" s="13" t="s">
        <v>212</v>
      </c>
      <c r="F31" s="13"/>
      <c r="G31" s="13" t="s">
        <v>213</v>
      </c>
      <c r="H31" s="13" t="s">
        <v>105</v>
      </c>
      <c r="I31" s="24">
        <v>45566</v>
      </c>
      <c r="J31" s="24">
        <v>46022</v>
      </c>
      <c r="K31" s="13" t="s">
        <v>21</v>
      </c>
      <c r="L31" s="13" t="s">
        <v>214</v>
      </c>
      <c r="M31" s="22" t="s">
        <v>215</v>
      </c>
      <c r="N31" s="13" t="s">
        <v>196</v>
      </c>
      <c r="O31" s="13">
        <v>68.04</v>
      </c>
      <c r="P31" s="13">
        <v>68.04</v>
      </c>
      <c r="Q31" s="35">
        <v>0</v>
      </c>
      <c r="R31" s="35">
        <v>68.04</v>
      </c>
      <c r="S31" s="13">
        <v>27</v>
      </c>
      <c r="T31" s="13">
        <v>131</v>
      </c>
      <c r="U31" s="13">
        <v>402</v>
      </c>
      <c r="V31" s="13">
        <v>12</v>
      </c>
      <c r="W31" s="13">
        <v>63</v>
      </c>
      <c r="X31" s="13">
        <v>219</v>
      </c>
      <c r="Y31" s="13" t="s">
        <v>216</v>
      </c>
    </row>
    <row r="32" s="1" customFormat="1" ht="47" customHeight="1" spans="1:25">
      <c r="A32" s="14">
        <v>25</v>
      </c>
      <c r="B32" s="13" t="s">
        <v>6</v>
      </c>
      <c r="C32" s="13" t="s">
        <v>54</v>
      </c>
      <c r="D32" s="13" t="s">
        <v>54</v>
      </c>
      <c r="E32" s="13" t="s">
        <v>217</v>
      </c>
      <c r="F32" s="13"/>
      <c r="G32" s="13" t="s">
        <v>218</v>
      </c>
      <c r="H32" s="13" t="s">
        <v>105</v>
      </c>
      <c r="I32" s="24">
        <v>45566</v>
      </c>
      <c r="J32" s="24">
        <v>46022</v>
      </c>
      <c r="K32" s="13" t="s">
        <v>21</v>
      </c>
      <c r="L32" s="13" t="s">
        <v>219</v>
      </c>
      <c r="M32" s="22" t="s">
        <v>220</v>
      </c>
      <c r="N32" s="13" t="s">
        <v>196</v>
      </c>
      <c r="O32" s="13">
        <v>50.22</v>
      </c>
      <c r="P32" s="13">
        <v>50.22</v>
      </c>
      <c r="Q32" s="35">
        <v>0</v>
      </c>
      <c r="R32" s="35">
        <v>50.22</v>
      </c>
      <c r="S32" s="13">
        <v>22</v>
      </c>
      <c r="T32" s="13">
        <v>104</v>
      </c>
      <c r="U32" s="13">
        <v>423</v>
      </c>
      <c r="V32" s="13">
        <v>6</v>
      </c>
      <c r="W32" s="13">
        <v>52</v>
      </c>
      <c r="X32" s="13">
        <v>186</v>
      </c>
      <c r="Y32" s="13" t="s">
        <v>221</v>
      </c>
    </row>
    <row r="33" s="1" customFormat="1" ht="47" customHeight="1" spans="1:25">
      <c r="A33" s="14">
        <v>26</v>
      </c>
      <c r="B33" s="13" t="s">
        <v>6</v>
      </c>
      <c r="C33" s="13" t="s">
        <v>54</v>
      </c>
      <c r="D33" s="13" t="s">
        <v>54</v>
      </c>
      <c r="E33" s="13" t="s">
        <v>222</v>
      </c>
      <c r="F33" s="13"/>
      <c r="G33" s="13" t="s">
        <v>223</v>
      </c>
      <c r="H33" s="13" t="s">
        <v>105</v>
      </c>
      <c r="I33" s="24">
        <v>45566</v>
      </c>
      <c r="J33" s="24">
        <v>45627</v>
      </c>
      <c r="K33" s="13" t="s">
        <v>21</v>
      </c>
      <c r="L33" s="13" t="s">
        <v>224</v>
      </c>
      <c r="M33" s="22" t="s">
        <v>225</v>
      </c>
      <c r="N33" s="13" t="s">
        <v>196</v>
      </c>
      <c r="O33" s="13">
        <v>21.6</v>
      </c>
      <c r="P33" s="13">
        <v>21.6</v>
      </c>
      <c r="Q33" s="35">
        <v>0</v>
      </c>
      <c r="R33" s="35">
        <v>21.6</v>
      </c>
      <c r="S33" s="13">
        <v>12</v>
      </c>
      <c r="T33" s="13">
        <v>21</v>
      </c>
      <c r="U33" s="13">
        <v>69</v>
      </c>
      <c r="V33" s="13">
        <v>6</v>
      </c>
      <c r="W33" s="13">
        <v>20</v>
      </c>
      <c r="X33" s="13">
        <v>69</v>
      </c>
      <c r="Y33" s="13" t="s">
        <v>226</v>
      </c>
    </row>
    <row r="34" s="2" customFormat="1" ht="47" customHeight="1" spans="1:25">
      <c r="A34" s="14">
        <v>27</v>
      </c>
      <c r="B34" s="13" t="s">
        <v>6</v>
      </c>
      <c r="C34" s="13" t="s">
        <v>54</v>
      </c>
      <c r="D34" s="13" t="s">
        <v>54</v>
      </c>
      <c r="E34" s="13" t="s">
        <v>227</v>
      </c>
      <c r="F34" s="13"/>
      <c r="G34" s="13" t="s">
        <v>228</v>
      </c>
      <c r="H34" s="13" t="s">
        <v>105</v>
      </c>
      <c r="I34" s="24">
        <v>45566</v>
      </c>
      <c r="J34" s="24">
        <v>46022</v>
      </c>
      <c r="K34" s="13" t="s">
        <v>21</v>
      </c>
      <c r="L34" s="13" t="s">
        <v>229</v>
      </c>
      <c r="M34" s="22" t="s">
        <v>230</v>
      </c>
      <c r="N34" s="40" t="s">
        <v>196</v>
      </c>
      <c r="O34" s="35">
        <v>83.16</v>
      </c>
      <c r="P34" s="35">
        <v>83.16</v>
      </c>
      <c r="Q34" s="35">
        <v>0</v>
      </c>
      <c r="R34" s="35">
        <v>83.16</v>
      </c>
      <c r="S34" s="52">
        <v>34</v>
      </c>
      <c r="T34" s="52">
        <v>153</v>
      </c>
      <c r="U34" s="52">
        <v>532</v>
      </c>
      <c r="V34" s="52">
        <v>12</v>
      </c>
      <c r="W34" s="13">
        <v>77</v>
      </c>
      <c r="X34" s="13">
        <v>269</v>
      </c>
      <c r="Y34" s="13" t="s">
        <v>231</v>
      </c>
    </row>
    <row r="35" s="2" customFormat="1" ht="47" customHeight="1" spans="1:25">
      <c r="A35" s="14">
        <v>28</v>
      </c>
      <c r="B35" s="13" t="s">
        <v>6</v>
      </c>
      <c r="C35" s="13" t="s">
        <v>54</v>
      </c>
      <c r="D35" s="13" t="s">
        <v>54</v>
      </c>
      <c r="E35" s="13" t="s">
        <v>165</v>
      </c>
      <c r="F35" s="13"/>
      <c r="G35" s="13" t="s">
        <v>232</v>
      </c>
      <c r="H35" s="13" t="s">
        <v>105</v>
      </c>
      <c r="I35" s="24">
        <v>45566</v>
      </c>
      <c r="J35" s="24">
        <v>46022</v>
      </c>
      <c r="K35" s="13" t="s">
        <v>21</v>
      </c>
      <c r="L35" s="13" t="s">
        <v>14</v>
      </c>
      <c r="M35" s="22" t="s">
        <v>233</v>
      </c>
      <c r="N35" s="40" t="s">
        <v>196</v>
      </c>
      <c r="O35" s="35">
        <v>74.52</v>
      </c>
      <c r="P35" s="35">
        <v>74.52</v>
      </c>
      <c r="Q35" s="35">
        <v>0</v>
      </c>
      <c r="R35" s="35">
        <v>74.52</v>
      </c>
      <c r="S35" s="52">
        <v>31</v>
      </c>
      <c r="T35" s="52">
        <v>72</v>
      </c>
      <c r="U35" s="52">
        <v>277</v>
      </c>
      <c r="V35" s="52">
        <v>10</v>
      </c>
      <c r="W35" s="13">
        <v>69</v>
      </c>
      <c r="X35" s="13">
        <v>277</v>
      </c>
      <c r="Y35" s="13" t="s">
        <v>234</v>
      </c>
    </row>
    <row r="36" s="2" customFormat="1" ht="47" customHeight="1" spans="1:25">
      <c r="A36" s="14">
        <v>29</v>
      </c>
      <c r="B36" s="13" t="s">
        <v>6</v>
      </c>
      <c r="C36" s="13" t="s">
        <v>54</v>
      </c>
      <c r="D36" s="13" t="s">
        <v>54</v>
      </c>
      <c r="E36" s="13" t="s">
        <v>235</v>
      </c>
      <c r="F36" s="13"/>
      <c r="G36" s="13" t="s">
        <v>236</v>
      </c>
      <c r="H36" s="13" t="s">
        <v>105</v>
      </c>
      <c r="I36" s="24">
        <v>45566</v>
      </c>
      <c r="J36" s="24">
        <v>46022</v>
      </c>
      <c r="K36" s="13" t="s">
        <v>21</v>
      </c>
      <c r="L36" s="13" t="s">
        <v>16</v>
      </c>
      <c r="M36" s="22" t="s">
        <v>237</v>
      </c>
      <c r="N36" s="13" t="s">
        <v>196</v>
      </c>
      <c r="O36" s="13">
        <v>66.96</v>
      </c>
      <c r="P36" s="13">
        <v>66.96</v>
      </c>
      <c r="Q36" s="35">
        <v>0</v>
      </c>
      <c r="R36" s="35">
        <v>66.96</v>
      </c>
      <c r="S36" s="13">
        <v>25</v>
      </c>
      <c r="T36" s="13">
        <v>122</v>
      </c>
      <c r="U36" s="13">
        <v>495</v>
      </c>
      <c r="V36" s="13">
        <v>6</v>
      </c>
      <c r="W36" s="13">
        <v>62</v>
      </c>
      <c r="X36" s="13">
        <v>217</v>
      </c>
      <c r="Y36" s="13" t="s">
        <v>238</v>
      </c>
    </row>
    <row r="37" s="2" customFormat="1" ht="47" customHeight="1" spans="1:25">
      <c r="A37" s="14">
        <v>30</v>
      </c>
      <c r="B37" s="13" t="s">
        <v>6</v>
      </c>
      <c r="C37" s="13" t="s">
        <v>54</v>
      </c>
      <c r="D37" s="13" t="s">
        <v>54</v>
      </c>
      <c r="E37" s="13" t="s">
        <v>239</v>
      </c>
      <c r="F37" s="13"/>
      <c r="G37" s="13" t="s">
        <v>240</v>
      </c>
      <c r="H37" s="13" t="s">
        <v>105</v>
      </c>
      <c r="I37" s="24">
        <v>45566</v>
      </c>
      <c r="J37" s="24">
        <v>45627</v>
      </c>
      <c r="K37" s="13" t="s">
        <v>21</v>
      </c>
      <c r="L37" s="13" t="s">
        <v>15</v>
      </c>
      <c r="M37" s="22" t="s">
        <v>241</v>
      </c>
      <c r="N37" s="13" t="s">
        <v>196</v>
      </c>
      <c r="O37" s="13">
        <v>29.16</v>
      </c>
      <c r="P37" s="13">
        <v>29.16</v>
      </c>
      <c r="Q37" s="35">
        <v>0</v>
      </c>
      <c r="R37" s="35">
        <v>29.16</v>
      </c>
      <c r="S37" s="13">
        <v>15</v>
      </c>
      <c r="T37" s="13">
        <v>55</v>
      </c>
      <c r="U37" s="13">
        <v>210</v>
      </c>
      <c r="V37" s="13">
        <v>7</v>
      </c>
      <c r="W37" s="13">
        <v>27</v>
      </c>
      <c r="X37" s="13">
        <v>95</v>
      </c>
      <c r="Y37" s="13" t="s">
        <v>242</v>
      </c>
    </row>
    <row r="38" s="2" customFormat="1" ht="47" customHeight="1" spans="1:25">
      <c r="A38" s="14">
        <v>31</v>
      </c>
      <c r="B38" s="13" t="s">
        <v>6</v>
      </c>
      <c r="C38" s="13" t="s">
        <v>54</v>
      </c>
      <c r="D38" s="13" t="s">
        <v>54</v>
      </c>
      <c r="E38" s="13" t="s">
        <v>243</v>
      </c>
      <c r="F38" s="13"/>
      <c r="G38" s="13" t="s">
        <v>244</v>
      </c>
      <c r="H38" s="13" t="s">
        <v>105</v>
      </c>
      <c r="I38" s="24">
        <v>45566</v>
      </c>
      <c r="J38" s="24">
        <v>46022</v>
      </c>
      <c r="K38" s="13" t="s">
        <v>21</v>
      </c>
      <c r="L38" s="13" t="s">
        <v>245</v>
      </c>
      <c r="M38" s="22" t="s">
        <v>246</v>
      </c>
      <c r="N38" s="13" t="s">
        <v>196</v>
      </c>
      <c r="O38" s="13">
        <v>18.36</v>
      </c>
      <c r="P38" s="13">
        <v>18.36</v>
      </c>
      <c r="Q38" s="35">
        <v>0</v>
      </c>
      <c r="R38" s="35">
        <v>18.36</v>
      </c>
      <c r="S38" s="13">
        <v>10</v>
      </c>
      <c r="T38" s="13">
        <v>159</v>
      </c>
      <c r="U38" s="13">
        <v>426</v>
      </c>
      <c r="V38" s="13">
        <v>10</v>
      </c>
      <c r="W38" s="13">
        <v>17</v>
      </c>
      <c r="X38" s="13">
        <v>59</v>
      </c>
      <c r="Y38" s="13" t="s">
        <v>247</v>
      </c>
    </row>
    <row r="39" s="2" customFormat="1" ht="47" customHeight="1" spans="1:25">
      <c r="A39" s="14">
        <v>32</v>
      </c>
      <c r="B39" s="13" t="s">
        <v>6</v>
      </c>
      <c r="C39" s="13" t="s">
        <v>54</v>
      </c>
      <c r="D39" s="13" t="s">
        <v>54</v>
      </c>
      <c r="E39" s="16" t="s">
        <v>248</v>
      </c>
      <c r="F39" s="16"/>
      <c r="G39" s="16" t="s">
        <v>249</v>
      </c>
      <c r="H39" s="16" t="s">
        <v>105</v>
      </c>
      <c r="I39" s="24">
        <v>45566</v>
      </c>
      <c r="J39" s="24">
        <v>46022</v>
      </c>
      <c r="K39" s="13" t="s">
        <v>21</v>
      </c>
      <c r="L39" s="16" t="s">
        <v>250</v>
      </c>
      <c r="M39" s="41" t="s">
        <v>251</v>
      </c>
      <c r="N39" s="16" t="s">
        <v>196</v>
      </c>
      <c r="O39" s="16">
        <v>37.8</v>
      </c>
      <c r="P39" s="16">
        <v>37.8</v>
      </c>
      <c r="Q39" s="35">
        <v>0</v>
      </c>
      <c r="R39" s="35">
        <v>37.8</v>
      </c>
      <c r="S39" s="16">
        <v>13</v>
      </c>
      <c r="T39" s="16">
        <v>37</v>
      </c>
      <c r="U39" s="16">
        <v>153</v>
      </c>
      <c r="V39" s="16">
        <v>4</v>
      </c>
      <c r="W39" s="16">
        <v>35</v>
      </c>
      <c r="X39" s="16">
        <v>153</v>
      </c>
      <c r="Y39" s="16" t="s">
        <v>252</v>
      </c>
    </row>
    <row r="40" ht="47" customHeight="1" spans="1:25">
      <c r="A40" s="14">
        <v>33</v>
      </c>
      <c r="B40" s="13" t="s">
        <v>6</v>
      </c>
      <c r="C40" s="13" t="s">
        <v>54</v>
      </c>
      <c r="D40" s="13" t="s">
        <v>54</v>
      </c>
      <c r="E40" s="16" t="s">
        <v>102</v>
      </c>
      <c r="F40" s="16"/>
      <c r="G40" s="16" t="s">
        <v>253</v>
      </c>
      <c r="H40" s="16" t="s">
        <v>105</v>
      </c>
      <c r="I40" s="24">
        <v>45566</v>
      </c>
      <c r="J40" s="24">
        <v>46022</v>
      </c>
      <c r="K40" s="13" t="s">
        <v>21</v>
      </c>
      <c r="L40" s="16" t="s">
        <v>17</v>
      </c>
      <c r="M40" s="41" t="s">
        <v>254</v>
      </c>
      <c r="N40" s="16" t="s">
        <v>196</v>
      </c>
      <c r="O40" s="40">
        <v>61.56</v>
      </c>
      <c r="P40" s="40">
        <v>61.56</v>
      </c>
      <c r="Q40" s="35">
        <v>0</v>
      </c>
      <c r="R40" s="35">
        <v>61.56</v>
      </c>
      <c r="S40" s="40">
        <v>29</v>
      </c>
      <c r="T40" s="16">
        <v>172</v>
      </c>
      <c r="U40" s="16">
        <v>675</v>
      </c>
      <c r="V40" s="16">
        <v>7</v>
      </c>
      <c r="W40" s="16">
        <v>57</v>
      </c>
      <c r="X40" s="16">
        <v>186</v>
      </c>
      <c r="Y40" s="16" t="s">
        <v>255</v>
      </c>
    </row>
    <row r="41" ht="47" customHeight="1" spans="1:25">
      <c r="A41" s="14">
        <v>34</v>
      </c>
      <c r="B41" s="13" t="s">
        <v>6</v>
      </c>
      <c r="C41" s="13" t="s">
        <v>54</v>
      </c>
      <c r="D41" s="13" t="s">
        <v>54</v>
      </c>
      <c r="E41" s="16" t="s">
        <v>256</v>
      </c>
      <c r="F41" s="16"/>
      <c r="G41" s="16" t="s">
        <v>257</v>
      </c>
      <c r="H41" s="16" t="s">
        <v>105</v>
      </c>
      <c r="I41" s="24">
        <v>45566</v>
      </c>
      <c r="J41" s="24">
        <v>45627</v>
      </c>
      <c r="K41" s="13" t="s">
        <v>21</v>
      </c>
      <c r="L41" s="16" t="s">
        <v>19</v>
      </c>
      <c r="M41" s="41" t="s">
        <v>258</v>
      </c>
      <c r="N41" s="16" t="s">
        <v>196</v>
      </c>
      <c r="O41" s="16">
        <v>79.92</v>
      </c>
      <c r="P41" s="16">
        <v>79.92</v>
      </c>
      <c r="Q41" s="35">
        <v>0</v>
      </c>
      <c r="R41" s="35">
        <v>79.92</v>
      </c>
      <c r="S41" s="16">
        <v>30</v>
      </c>
      <c r="T41" s="16">
        <v>65</v>
      </c>
      <c r="U41" s="16">
        <v>207</v>
      </c>
      <c r="V41" s="16">
        <v>10</v>
      </c>
      <c r="W41" s="16">
        <v>74</v>
      </c>
      <c r="X41" s="16">
        <v>259</v>
      </c>
      <c r="Y41" s="41" t="s">
        <v>259</v>
      </c>
    </row>
    <row r="42" ht="47" customHeight="1" spans="1:25">
      <c r="A42" s="14">
        <v>35</v>
      </c>
      <c r="B42" s="13" t="s">
        <v>6</v>
      </c>
      <c r="C42" s="13" t="s">
        <v>54</v>
      </c>
      <c r="D42" s="13" t="s">
        <v>54</v>
      </c>
      <c r="E42" s="13" t="s">
        <v>260</v>
      </c>
      <c r="F42" s="13"/>
      <c r="G42" s="13" t="s">
        <v>261</v>
      </c>
      <c r="H42" s="13" t="s">
        <v>105</v>
      </c>
      <c r="I42" s="24">
        <v>45566</v>
      </c>
      <c r="J42" s="24">
        <v>46022</v>
      </c>
      <c r="K42" s="13" t="s">
        <v>21</v>
      </c>
      <c r="L42" s="13" t="s">
        <v>18</v>
      </c>
      <c r="M42" s="22" t="s">
        <v>262</v>
      </c>
      <c r="N42" s="13" t="s">
        <v>196</v>
      </c>
      <c r="O42" s="13">
        <v>29.16</v>
      </c>
      <c r="P42" s="13">
        <v>29.16</v>
      </c>
      <c r="Q42" s="35">
        <v>0</v>
      </c>
      <c r="R42" s="35">
        <v>29.16</v>
      </c>
      <c r="S42" s="13">
        <v>16</v>
      </c>
      <c r="T42" s="13">
        <v>54</v>
      </c>
      <c r="U42" s="13">
        <v>189</v>
      </c>
      <c r="V42" s="13">
        <v>7</v>
      </c>
      <c r="W42" s="13">
        <v>27</v>
      </c>
      <c r="X42" s="13">
        <v>93</v>
      </c>
      <c r="Y42" s="55" t="s">
        <v>263</v>
      </c>
    </row>
    <row r="43" ht="47" customHeight="1" spans="1:25">
      <c r="A43" s="14">
        <v>36</v>
      </c>
      <c r="B43" s="13" t="s">
        <v>6</v>
      </c>
      <c r="C43" s="13" t="s">
        <v>54</v>
      </c>
      <c r="D43" s="13" t="s">
        <v>54</v>
      </c>
      <c r="E43" s="13" t="s">
        <v>145</v>
      </c>
      <c r="F43" s="13"/>
      <c r="G43" s="13" t="s">
        <v>264</v>
      </c>
      <c r="H43" s="13" t="s">
        <v>105</v>
      </c>
      <c r="I43" s="24">
        <v>45566</v>
      </c>
      <c r="J43" s="24">
        <v>46022</v>
      </c>
      <c r="K43" s="13" t="s">
        <v>21</v>
      </c>
      <c r="L43" s="27" t="s">
        <v>11</v>
      </c>
      <c r="M43" s="22" t="s">
        <v>265</v>
      </c>
      <c r="N43" s="13" t="s">
        <v>196</v>
      </c>
      <c r="O43" s="13">
        <v>65.88</v>
      </c>
      <c r="P43" s="13">
        <v>65.88</v>
      </c>
      <c r="Q43" s="35">
        <v>0</v>
      </c>
      <c r="R43" s="35">
        <v>65.88</v>
      </c>
      <c r="S43" s="13">
        <v>30</v>
      </c>
      <c r="T43" s="13">
        <v>121</v>
      </c>
      <c r="U43" s="13">
        <v>484</v>
      </c>
      <c r="V43" s="13">
        <v>7</v>
      </c>
      <c r="W43" s="13">
        <v>61</v>
      </c>
      <c r="X43" s="13">
        <v>190</v>
      </c>
      <c r="Y43" s="13" t="s">
        <v>266</v>
      </c>
    </row>
    <row r="44" ht="47" customHeight="1" spans="1:25">
      <c r="A44" s="14">
        <v>37</v>
      </c>
      <c r="B44" s="13" t="s">
        <v>6</v>
      </c>
      <c r="C44" s="13" t="s">
        <v>54</v>
      </c>
      <c r="D44" s="13" t="s">
        <v>54</v>
      </c>
      <c r="E44" s="13" t="s">
        <v>267</v>
      </c>
      <c r="F44" s="13"/>
      <c r="G44" s="13" t="s">
        <v>268</v>
      </c>
      <c r="H44" s="13" t="s">
        <v>105</v>
      </c>
      <c r="I44" s="24">
        <v>45566</v>
      </c>
      <c r="J44" s="24">
        <v>46022</v>
      </c>
      <c r="K44" s="13" t="s">
        <v>21</v>
      </c>
      <c r="L44" s="13" t="s">
        <v>269</v>
      </c>
      <c r="M44" s="22" t="s">
        <v>270</v>
      </c>
      <c r="N44" s="13" t="s">
        <v>196</v>
      </c>
      <c r="O44" s="13">
        <v>95.04</v>
      </c>
      <c r="P44" s="13">
        <v>95.04</v>
      </c>
      <c r="Q44" s="35">
        <v>0</v>
      </c>
      <c r="R44" s="35">
        <v>95.04</v>
      </c>
      <c r="S44" s="13">
        <v>31</v>
      </c>
      <c r="T44" s="13">
        <v>175</v>
      </c>
      <c r="U44" s="13">
        <v>665</v>
      </c>
      <c r="V44" s="13">
        <v>14</v>
      </c>
      <c r="W44" s="13">
        <v>88</v>
      </c>
      <c r="X44" s="13">
        <v>307</v>
      </c>
      <c r="Y44" s="13" t="s">
        <v>271</v>
      </c>
    </row>
    <row r="45" s="3" customFormat="1" ht="47" customHeight="1" spans="1:25">
      <c r="A45" s="14">
        <v>38</v>
      </c>
      <c r="B45" s="13" t="s">
        <v>6</v>
      </c>
      <c r="C45" s="13" t="s">
        <v>54</v>
      </c>
      <c r="D45" s="13" t="s">
        <v>54</v>
      </c>
      <c r="E45" s="13" t="s">
        <v>150</v>
      </c>
      <c r="F45" s="13"/>
      <c r="G45" s="13" t="s">
        <v>272</v>
      </c>
      <c r="H45" s="13" t="s">
        <v>105</v>
      </c>
      <c r="I45" s="24">
        <v>45566</v>
      </c>
      <c r="J45" s="24">
        <v>45627</v>
      </c>
      <c r="K45" s="13" t="s">
        <v>21</v>
      </c>
      <c r="L45" s="13" t="s">
        <v>20</v>
      </c>
      <c r="M45" s="22" t="s">
        <v>273</v>
      </c>
      <c r="N45" s="13" t="s">
        <v>196</v>
      </c>
      <c r="O45" s="13">
        <v>83.16</v>
      </c>
      <c r="P45" s="13">
        <v>83.16</v>
      </c>
      <c r="Q45" s="35">
        <v>0</v>
      </c>
      <c r="R45" s="35">
        <v>83.16</v>
      </c>
      <c r="S45" s="13">
        <v>34</v>
      </c>
      <c r="T45" s="13">
        <v>153</v>
      </c>
      <c r="U45" s="13">
        <v>153</v>
      </c>
      <c r="V45" s="13">
        <v>11</v>
      </c>
      <c r="W45" s="13">
        <v>77</v>
      </c>
      <c r="X45" s="13">
        <v>265</v>
      </c>
      <c r="Y45" s="56" t="s">
        <v>274</v>
      </c>
    </row>
    <row r="46" s="3" customFormat="1" ht="47" customHeight="1" spans="1:25">
      <c r="A46" s="14">
        <v>39</v>
      </c>
      <c r="B46" s="13" t="s">
        <v>6</v>
      </c>
      <c r="C46" s="13" t="s">
        <v>54</v>
      </c>
      <c r="D46" s="13" t="s">
        <v>54</v>
      </c>
      <c r="E46" s="13" t="s">
        <v>275</v>
      </c>
      <c r="F46" s="13"/>
      <c r="G46" s="13" t="s">
        <v>276</v>
      </c>
      <c r="H46" s="13" t="s">
        <v>105</v>
      </c>
      <c r="I46" s="24">
        <v>45566</v>
      </c>
      <c r="J46" s="24">
        <v>46022</v>
      </c>
      <c r="K46" s="13" t="s">
        <v>21</v>
      </c>
      <c r="L46" s="13" t="s">
        <v>277</v>
      </c>
      <c r="M46" s="22" t="s">
        <v>278</v>
      </c>
      <c r="N46" s="35" t="s">
        <v>196</v>
      </c>
      <c r="O46" s="35">
        <v>44.28</v>
      </c>
      <c r="P46" s="35">
        <v>44.28</v>
      </c>
      <c r="Q46" s="35">
        <v>0</v>
      </c>
      <c r="R46" s="35">
        <v>44.28</v>
      </c>
      <c r="S46" s="13">
        <v>18</v>
      </c>
      <c r="T46" s="13">
        <v>82</v>
      </c>
      <c r="U46" s="13">
        <v>320</v>
      </c>
      <c r="V46" s="13">
        <v>6</v>
      </c>
      <c r="W46" s="13">
        <v>41</v>
      </c>
      <c r="X46" s="13">
        <v>143</v>
      </c>
      <c r="Y46" s="13" t="s">
        <v>279</v>
      </c>
    </row>
    <row r="47" s="3" customFormat="1" ht="47" customHeight="1" spans="1:25">
      <c r="A47" s="14">
        <v>40</v>
      </c>
      <c r="B47" s="13" t="s">
        <v>6</v>
      </c>
      <c r="C47" s="13" t="s">
        <v>54</v>
      </c>
      <c r="D47" s="13" t="s">
        <v>54</v>
      </c>
      <c r="E47" s="13" t="s">
        <v>280</v>
      </c>
      <c r="F47" s="13"/>
      <c r="G47" s="13" t="s">
        <v>281</v>
      </c>
      <c r="H47" s="13" t="s">
        <v>105</v>
      </c>
      <c r="I47" s="24">
        <v>45566</v>
      </c>
      <c r="J47" s="24">
        <v>46022</v>
      </c>
      <c r="K47" s="13" t="s">
        <v>21</v>
      </c>
      <c r="L47" s="13" t="s">
        <v>282</v>
      </c>
      <c r="M47" s="22" t="s">
        <v>283</v>
      </c>
      <c r="N47" s="13" t="s">
        <v>284</v>
      </c>
      <c r="O47" s="13">
        <v>30.24</v>
      </c>
      <c r="P47" s="13">
        <v>30.24</v>
      </c>
      <c r="Q47" s="35">
        <v>0</v>
      </c>
      <c r="R47" s="35">
        <v>30.24</v>
      </c>
      <c r="S47" s="13">
        <v>15</v>
      </c>
      <c r="T47" s="13">
        <v>7489</v>
      </c>
      <c r="U47" s="13">
        <v>25620</v>
      </c>
      <c r="V47" s="13">
        <v>5</v>
      </c>
      <c r="W47" s="13">
        <v>28</v>
      </c>
      <c r="X47" s="13">
        <v>132</v>
      </c>
      <c r="Y47" s="13" t="s">
        <v>285</v>
      </c>
    </row>
    <row r="48" s="3" customFormat="1" ht="47" customHeight="1" spans="1:25">
      <c r="A48" s="14">
        <v>41</v>
      </c>
      <c r="B48" s="13" t="s">
        <v>6</v>
      </c>
      <c r="C48" s="13" t="s">
        <v>54</v>
      </c>
      <c r="D48" s="13" t="s">
        <v>54</v>
      </c>
      <c r="E48" s="13" t="s">
        <v>286</v>
      </c>
      <c r="F48" s="13"/>
      <c r="G48" s="13" t="s">
        <v>287</v>
      </c>
      <c r="H48" s="13" t="s">
        <v>105</v>
      </c>
      <c r="I48" s="24">
        <v>45566</v>
      </c>
      <c r="J48" s="24">
        <v>46022</v>
      </c>
      <c r="K48" s="13" t="s">
        <v>21</v>
      </c>
      <c r="L48" s="13" t="s">
        <v>288</v>
      </c>
      <c r="M48" s="22" t="s">
        <v>289</v>
      </c>
      <c r="N48" s="13" t="s">
        <v>196</v>
      </c>
      <c r="O48" s="13">
        <v>34.56</v>
      </c>
      <c r="P48" s="13">
        <v>34.56</v>
      </c>
      <c r="Q48" s="35">
        <v>0</v>
      </c>
      <c r="R48" s="35">
        <v>34.56</v>
      </c>
      <c r="S48" s="13">
        <v>19</v>
      </c>
      <c r="T48" s="13">
        <v>85</v>
      </c>
      <c r="U48" s="13">
        <v>266</v>
      </c>
      <c r="V48" s="13">
        <v>7</v>
      </c>
      <c r="W48" s="13">
        <v>32</v>
      </c>
      <c r="X48" s="13">
        <v>116</v>
      </c>
      <c r="Y48" s="13" t="s">
        <v>290</v>
      </c>
    </row>
    <row r="49" s="3" customFormat="1" ht="47" customHeight="1" spans="1:25">
      <c r="A49" s="14">
        <v>42</v>
      </c>
      <c r="B49" s="13" t="s">
        <v>6</v>
      </c>
      <c r="C49" s="13" t="s">
        <v>54</v>
      </c>
      <c r="D49" s="13" t="s">
        <v>54</v>
      </c>
      <c r="E49" s="13" t="s">
        <v>291</v>
      </c>
      <c r="F49" s="13"/>
      <c r="G49" s="13" t="s">
        <v>292</v>
      </c>
      <c r="H49" s="13" t="s">
        <v>105</v>
      </c>
      <c r="I49" s="24">
        <v>45566</v>
      </c>
      <c r="J49" s="24">
        <v>45627</v>
      </c>
      <c r="K49" s="13" t="s">
        <v>21</v>
      </c>
      <c r="L49" s="13" t="s">
        <v>293</v>
      </c>
      <c r="M49" s="22" t="s">
        <v>294</v>
      </c>
      <c r="N49" s="13" t="s">
        <v>196</v>
      </c>
      <c r="O49" s="13">
        <v>74.52</v>
      </c>
      <c r="P49" s="13">
        <v>74.52</v>
      </c>
      <c r="Q49" s="35">
        <v>0</v>
      </c>
      <c r="R49" s="35">
        <v>74.52</v>
      </c>
      <c r="S49" s="13">
        <v>37</v>
      </c>
      <c r="T49" s="13">
        <v>138</v>
      </c>
      <c r="U49" s="13">
        <v>324</v>
      </c>
      <c r="V49" s="13">
        <v>12</v>
      </c>
      <c r="W49" s="13">
        <v>69</v>
      </c>
      <c r="X49" s="13">
        <v>182</v>
      </c>
      <c r="Y49" s="13" t="s">
        <v>295</v>
      </c>
    </row>
    <row r="50" s="3" customFormat="1" ht="47" customHeight="1" spans="1:25">
      <c r="A50" s="14">
        <v>43</v>
      </c>
      <c r="B50" s="13" t="s">
        <v>6</v>
      </c>
      <c r="C50" s="13" t="s">
        <v>54</v>
      </c>
      <c r="D50" s="13" t="s">
        <v>54</v>
      </c>
      <c r="E50" s="13" t="s">
        <v>128</v>
      </c>
      <c r="F50" s="13"/>
      <c r="G50" s="13" t="s">
        <v>296</v>
      </c>
      <c r="H50" s="13" t="s">
        <v>105</v>
      </c>
      <c r="I50" s="24">
        <v>45566</v>
      </c>
      <c r="J50" s="24">
        <v>46022</v>
      </c>
      <c r="K50" s="13" t="s">
        <v>21</v>
      </c>
      <c r="L50" s="13" t="s">
        <v>13</v>
      </c>
      <c r="M50" s="22" t="s">
        <v>297</v>
      </c>
      <c r="N50" s="13" t="s">
        <v>196</v>
      </c>
      <c r="O50" s="13">
        <v>34.56</v>
      </c>
      <c r="P50" s="13">
        <v>34.56</v>
      </c>
      <c r="Q50" s="35">
        <v>0</v>
      </c>
      <c r="R50" s="35">
        <v>34.56</v>
      </c>
      <c r="S50" s="13">
        <v>15</v>
      </c>
      <c r="T50" s="13">
        <v>6894</v>
      </c>
      <c r="U50" s="13">
        <v>24129</v>
      </c>
      <c r="V50" s="13">
        <v>15</v>
      </c>
      <c r="W50" s="13">
        <v>32</v>
      </c>
      <c r="X50" s="13">
        <v>112</v>
      </c>
      <c r="Y50" s="13" t="s">
        <v>298</v>
      </c>
    </row>
    <row r="51" s="3" customFormat="1" ht="57" customHeight="1" spans="1:25">
      <c r="A51" s="14">
        <v>44</v>
      </c>
      <c r="B51" s="13" t="s">
        <v>6</v>
      </c>
      <c r="C51" s="13" t="s">
        <v>54</v>
      </c>
      <c r="D51" s="13" t="s">
        <v>54</v>
      </c>
      <c r="E51" s="13" t="s">
        <v>299</v>
      </c>
      <c r="F51" s="13"/>
      <c r="G51" s="13" t="s">
        <v>300</v>
      </c>
      <c r="H51" s="13" t="s">
        <v>105</v>
      </c>
      <c r="I51" s="24">
        <v>45566</v>
      </c>
      <c r="J51" s="24">
        <v>46022</v>
      </c>
      <c r="K51" s="13" t="s">
        <v>21</v>
      </c>
      <c r="L51" s="13" t="s">
        <v>301</v>
      </c>
      <c r="M51" s="22" t="s">
        <v>302</v>
      </c>
      <c r="N51" s="13" t="s">
        <v>196</v>
      </c>
      <c r="O51" s="13">
        <v>39.96</v>
      </c>
      <c r="P51" s="13">
        <v>39.96</v>
      </c>
      <c r="Q51" s="35">
        <v>0</v>
      </c>
      <c r="R51" s="35">
        <v>39.96</v>
      </c>
      <c r="S51" s="13">
        <v>17</v>
      </c>
      <c r="T51" s="13">
        <v>43</v>
      </c>
      <c r="U51" s="13">
        <v>145</v>
      </c>
      <c r="V51" s="13">
        <v>5</v>
      </c>
      <c r="W51" s="13">
        <v>37</v>
      </c>
      <c r="X51" s="13">
        <v>145</v>
      </c>
      <c r="Y51" s="13" t="s">
        <v>303</v>
      </c>
    </row>
    <row r="52" s="3" customFormat="1" ht="53" customHeight="1" spans="1:25">
      <c r="A52" s="14">
        <v>45</v>
      </c>
      <c r="B52" s="13" t="s">
        <v>6</v>
      </c>
      <c r="C52" s="13" t="s">
        <v>55</v>
      </c>
      <c r="D52" s="13" t="s">
        <v>56</v>
      </c>
      <c r="E52" s="20" t="s">
        <v>122</v>
      </c>
      <c r="F52" s="13"/>
      <c r="G52" s="13" t="s">
        <v>304</v>
      </c>
      <c r="H52" s="13" t="s">
        <v>105</v>
      </c>
      <c r="I52" s="24">
        <v>45597</v>
      </c>
      <c r="J52" s="24">
        <v>45991</v>
      </c>
      <c r="K52" s="13" t="s">
        <v>23</v>
      </c>
      <c r="L52" s="13" t="s">
        <v>23</v>
      </c>
      <c r="M52" s="22" t="s">
        <v>305</v>
      </c>
      <c r="N52" s="13" t="s">
        <v>306</v>
      </c>
      <c r="O52" s="13">
        <v>440</v>
      </c>
      <c r="P52" s="13">
        <v>440</v>
      </c>
      <c r="Q52" s="35">
        <v>0</v>
      </c>
      <c r="R52" s="35">
        <v>370</v>
      </c>
      <c r="S52" s="13">
        <v>572</v>
      </c>
      <c r="T52" s="13">
        <v>2400</v>
      </c>
      <c r="U52" s="13">
        <v>2400</v>
      </c>
      <c r="V52" s="13">
        <v>572</v>
      </c>
      <c r="W52" s="13">
        <v>121</v>
      </c>
      <c r="X52" s="13">
        <v>2327</v>
      </c>
      <c r="Y52" s="13" t="s">
        <v>307</v>
      </c>
    </row>
    <row r="53" s="3" customFormat="1" ht="59" customHeight="1" spans="1:25">
      <c r="A53" s="14">
        <v>46</v>
      </c>
      <c r="B53" s="13" t="s">
        <v>6</v>
      </c>
      <c r="C53" s="13" t="s">
        <v>55</v>
      </c>
      <c r="D53" s="13" t="s">
        <v>57</v>
      </c>
      <c r="E53" s="16" t="s">
        <v>122</v>
      </c>
      <c r="F53" s="16" t="s">
        <v>175</v>
      </c>
      <c r="G53" s="16" t="s">
        <v>308</v>
      </c>
      <c r="H53" s="16" t="s">
        <v>105</v>
      </c>
      <c r="I53" s="31">
        <v>45292</v>
      </c>
      <c r="J53" s="31">
        <v>45627</v>
      </c>
      <c r="K53" s="13" t="s">
        <v>309</v>
      </c>
      <c r="L53" s="16" t="s">
        <v>309</v>
      </c>
      <c r="M53" s="41" t="s">
        <v>310</v>
      </c>
      <c r="N53" s="16" t="s">
        <v>311</v>
      </c>
      <c r="O53" s="16">
        <v>100</v>
      </c>
      <c r="P53" s="16">
        <v>100</v>
      </c>
      <c r="Q53" s="35">
        <v>0</v>
      </c>
      <c r="R53" s="35">
        <v>100</v>
      </c>
      <c r="S53" s="16">
        <v>572</v>
      </c>
      <c r="T53" s="16">
        <v>10359</v>
      </c>
      <c r="U53" s="16">
        <v>31657</v>
      </c>
      <c r="V53" s="16">
        <v>192</v>
      </c>
      <c r="W53" s="16">
        <v>3567</v>
      </c>
      <c r="X53" s="16">
        <v>11836</v>
      </c>
      <c r="Y53" s="13" t="s">
        <v>312</v>
      </c>
    </row>
    <row r="54" s="3" customFormat="1" ht="59" customHeight="1" spans="1:25">
      <c r="A54" s="14">
        <v>47</v>
      </c>
      <c r="B54" s="13" t="s">
        <v>6</v>
      </c>
      <c r="C54" s="13" t="s">
        <v>58</v>
      </c>
      <c r="D54" s="13" t="s">
        <v>59</v>
      </c>
      <c r="E54" s="13" t="s">
        <v>140</v>
      </c>
      <c r="F54" s="13" t="s">
        <v>123</v>
      </c>
      <c r="G54" s="13" t="s">
        <v>313</v>
      </c>
      <c r="H54" s="13" t="s">
        <v>105</v>
      </c>
      <c r="I54" s="24">
        <v>45566</v>
      </c>
      <c r="J54" s="24">
        <v>46022</v>
      </c>
      <c r="K54" s="13" t="s">
        <v>21</v>
      </c>
      <c r="L54" s="13" t="s">
        <v>21</v>
      </c>
      <c r="M54" s="22" t="s">
        <v>314</v>
      </c>
      <c r="N54" s="13" t="s">
        <v>315</v>
      </c>
      <c r="O54" s="13">
        <v>300</v>
      </c>
      <c r="P54" s="13">
        <v>300</v>
      </c>
      <c r="Q54" s="35">
        <v>0</v>
      </c>
      <c r="R54" s="35">
        <v>22.5</v>
      </c>
      <c r="S54" s="13">
        <v>572</v>
      </c>
      <c r="T54" s="13">
        <v>4500</v>
      </c>
      <c r="U54" s="13">
        <v>15000</v>
      </c>
      <c r="V54" s="13">
        <v>572</v>
      </c>
      <c r="W54" s="13">
        <v>5000</v>
      </c>
      <c r="X54" s="13">
        <v>15000</v>
      </c>
      <c r="Y54" s="13" t="s">
        <v>316</v>
      </c>
    </row>
    <row r="55" s="3" customFormat="1" ht="59" customHeight="1" spans="1:25">
      <c r="A55" s="14">
        <v>48</v>
      </c>
      <c r="B55" s="13" t="s">
        <v>7</v>
      </c>
      <c r="C55" s="13" t="s">
        <v>61</v>
      </c>
      <c r="D55" s="13" t="s">
        <v>62</v>
      </c>
      <c r="E55" s="13" t="s">
        <v>165</v>
      </c>
      <c r="F55" s="13" t="s">
        <v>317</v>
      </c>
      <c r="G55" s="13" t="s">
        <v>318</v>
      </c>
      <c r="H55" s="13" t="s">
        <v>105</v>
      </c>
      <c r="I55" s="24" t="s">
        <v>319</v>
      </c>
      <c r="J55" s="24" t="s">
        <v>320</v>
      </c>
      <c r="K55" s="13" t="s">
        <v>321</v>
      </c>
      <c r="L55" s="13" t="s">
        <v>14</v>
      </c>
      <c r="M55" s="22" t="s">
        <v>322</v>
      </c>
      <c r="N55" s="13" t="s">
        <v>323</v>
      </c>
      <c r="O55" s="13">
        <v>100</v>
      </c>
      <c r="P55" s="13">
        <v>100</v>
      </c>
      <c r="Q55" s="35">
        <v>0</v>
      </c>
      <c r="R55" s="35">
        <v>100</v>
      </c>
      <c r="S55" s="13">
        <v>1</v>
      </c>
      <c r="T55" s="13">
        <v>1130</v>
      </c>
      <c r="U55" s="13">
        <v>4076</v>
      </c>
      <c r="V55" s="13">
        <v>1</v>
      </c>
      <c r="W55" s="13">
        <v>172</v>
      </c>
      <c r="X55" s="13">
        <v>605</v>
      </c>
      <c r="Y55" s="13" t="s">
        <v>324</v>
      </c>
    </row>
    <row r="56" s="3" customFormat="1" ht="63" customHeight="1" spans="1:25">
      <c r="A56" s="14">
        <v>49</v>
      </c>
      <c r="B56" s="13" t="s">
        <v>7</v>
      </c>
      <c r="C56" s="13" t="s">
        <v>61</v>
      </c>
      <c r="D56" s="13" t="s">
        <v>63</v>
      </c>
      <c r="E56" s="13" t="s">
        <v>235</v>
      </c>
      <c r="F56" s="13" t="s">
        <v>325</v>
      </c>
      <c r="G56" s="13" t="s">
        <v>326</v>
      </c>
      <c r="H56" s="13" t="s">
        <v>105</v>
      </c>
      <c r="I56" s="24">
        <v>45597</v>
      </c>
      <c r="J56" s="24">
        <v>45992</v>
      </c>
      <c r="K56" s="13" t="s">
        <v>25</v>
      </c>
      <c r="L56" s="13" t="s">
        <v>16</v>
      </c>
      <c r="M56" s="22" t="s">
        <v>327</v>
      </c>
      <c r="N56" s="13" t="s">
        <v>328</v>
      </c>
      <c r="O56" s="13">
        <v>80</v>
      </c>
      <c r="P56" s="13">
        <v>80</v>
      </c>
      <c r="Q56" s="35">
        <v>0</v>
      </c>
      <c r="R56" s="35">
        <v>80</v>
      </c>
      <c r="S56" s="13">
        <v>1</v>
      </c>
      <c r="T56" s="13">
        <v>706</v>
      </c>
      <c r="U56" s="13">
        <v>2432</v>
      </c>
      <c r="V56" s="13">
        <v>0</v>
      </c>
      <c r="W56" s="13">
        <v>48</v>
      </c>
      <c r="X56" s="13">
        <v>132</v>
      </c>
      <c r="Y56" s="13" t="s">
        <v>329</v>
      </c>
    </row>
    <row r="57" s="3" customFormat="1" ht="63" customHeight="1" spans="1:25">
      <c r="A57" s="14">
        <v>50</v>
      </c>
      <c r="B57" s="13" t="s">
        <v>7</v>
      </c>
      <c r="C57" s="13" t="s">
        <v>61</v>
      </c>
      <c r="D57" s="15" t="s">
        <v>62</v>
      </c>
      <c r="E57" s="13" t="s">
        <v>260</v>
      </c>
      <c r="F57" s="13" t="s">
        <v>330</v>
      </c>
      <c r="G57" s="13" t="s">
        <v>331</v>
      </c>
      <c r="H57" s="13" t="s">
        <v>105</v>
      </c>
      <c r="I57" s="24" t="s">
        <v>332</v>
      </c>
      <c r="J57" s="24">
        <v>45566</v>
      </c>
      <c r="K57" s="13" t="s">
        <v>321</v>
      </c>
      <c r="L57" s="13" t="s">
        <v>18</v>
      </c>
      <c r="M57" s="22" t="s">
        <v>333</v>
      </c>
      <c r="N57" s="13" t="s">
        <v>334</v>
      </c>
      <c r="O57" s="13">
        <v>100</v>
      </c>
      <c r="P57" s="13">
        <v>100</v>
      </c>
      <c r="Q57" s="35">
        <v>0</v>
      </c>
      <c r="R57" s="35">
        <v>100</v>
      </c>
      <c r="S57" s="13">
        <v>5</v>
      </c>
      <c r="T57" s="13">
        <v>2752</v>
      </c>
      <c r="U57" s="13">
        <v>11862</v>
      </c>
      <c r="V57" s="13">
        <v>5</v>
      </c>
      <c r="W57" s="13">
        <v>562</v>
      </c>
      <c r="X57" s="13">
        <v>1893</v>
      </c>
      <c r="Y57" s="13" t="s">
        <v>335</v>
      </c>
    </row>
    <row r="58" s="3" customFormat="1" ht="76" customHeight="1" spans="1:25">
      <c r="A58" s="14">
        <v>51</v>
      </c>
      <c r="B58" s="13" t="s">
        <v>7</v>
      </c>
      <c r="C58" s="13" t="s">
        <v>61</v>
      </c>
      <c r="D58" s="13" t="s">
        <v>64</v>
      </c>
      <c r="E58" s="13" t="s">
        <v>336</v>
      </c>
      <c r="F58" s="13" t="s">
        <v>337</v>
      </c>
      <c r="G58" s="22" t="s">
        <v>338</v>
      </c>
      <c r="H58" s="13" t="s">
        <v>339</v>
      </c>
      <c r="I58" s="24">
        <v>45658</v>
      </c>
      <c r="J58" s="24">
        <v>45838</v>
      </c>
      <c r="K58" s="13" t="s">
        <v>25</v>
      </c>
      <c r="L58" s="13" t="s">
        <v>340</v>
      </c>
      <c r="M58" s="22" t="s">
        <v>341</v>
      </c>
      <c r="N58" s="13" t="s">
        <v>342</v>
      </c>
      <c r="O58" s="35">
        <v>110</v>
      </c>
      <c r="P58" s="35">
        <v>110</v>
      </c>
      <c r="Q58" s="35">
        <v>0</v>
      </c>
      <c r="R58" s="48">
        <v>110</v>
      </c>
      <c r="S58" s="13">
        <v>4</v>
      </c>
      <c r="T58" s="13">
        <v>2507</v>
      </c>
      <c r="U58" s="13">
        <v>10325</v>
      </c>
      <c r="V58" s="50"/>
      <c r="W58" s="50">
        <v>420</v>
      </c>
      <c r="X58" s="50">
        <v>1640</v>
      </c>
      <c r="Y58" s="22" t="s">
        <v>343</v>
      </c>
    </row>
    <row r="59" s="3" customFormat="1" ht="63" customHeight="1" spans="1:25">
      <c r="A59" s="14">
        <v>52</v>
      </c>
      <c r="B59" s="13" t="s">
        <v>7</v>
      </c>
      <c r="C59" s="13" t="s">
        <v>61</v>
      </c>
      <c r="D59" s="13" t="s">
        <v>62</v>
      </c>
      <c r="E59" s="13" t="s">
        <v>122</v>
      </c>
      <c r="F59" s="13"/>
      <c r="G59" s="13" t="s">
        <v>344</v>
      </c>
      <c r="H59" s="13" t="s">
        <v>105</v>
      </c>
      <c r="I59" s="24">
        <v>45658</v>
      </c>
      <c r="J59" s="24">
        <v>46021</v>
      </c>
      <c r="K59" s="13" t="s">
        <v>21</v>
      </c>
      <c r="L59" s="13" t="s">
        <v>21</v>
      </c>
      <c r="M59" s="22" t="s">
        <v>344</v>
      </c>
      <c r="N59" s="13" t="s">
        <v>345</v>
      </c>
      <c r="O59" s="13">
        <v>1500</v>
      </c>
      <c r="P59" s="13">
        <v>1500</v>
      </c>
      <c r="Q59" s="35">
        <v>0</v>
      </c>
      <c r="R59" s="35">
        <v>280</v>
      </c>
      <c r="S59" s="13">
        <v>30</v>
      </c>
      <c r="T59" s="13">
        <v>1200</v>
      </c>
      <c r="U59" s="13">
        <v>3600</v>
      </c>
      <c r="V59" s="13">
        <v>30</v>
      </c>
      <c r="W59" s="13">
        <v>250</v>
      </c>
      <c r="X59" s="13">
        <v>750</v>
      </c>
      <c r="Y59" s="22" t="s">
        <v>346</v>
      </c>
    </row>
    <row r="60" s="3" customFormat="1" ht="64" customHeight="1" spans="1:25">
      <c r="A60" s="14">
        <v>53</v>
      </c>
      <c r="B60" s="13" t="s">
        <v>7</v>
      </c>
      <c r="C60" s="13" t="s">
        <v>61</v>
      </c>
      <c r="D60" s="13" t="s">
        <v>64</v>
      </c>
      <c r="E60" s="13" t="s">
        <v>347</v>
      </c>
      <c r="F60" s="13" t="s">
        <v>337</v>
      </c>
      <c r="G60" s="13" t="s">
        <v>348</v>
      </c>
      <c r="H60" s="13" t="s">
        <v>339</v>
      </c>
      <c r="I60" s="28">
        <v>45658</v>
      </c>
      <c r="J60" s="28">
        <v>45838</v>
      </c>
      <c r="K60" s="16" t="s">
        <v>25</v>
      </c>
      <c r="L60" s="13" t="s">
        <v>340</v>
      </c>
      <c r="M60" s="22" t="s">
        <v>349</v>
      </c>
      <c r="N60" s="13" t="s">
        <v>350</v>
      </c>
      <c r="O60" s="13">
        <v>396</v>
      </c>
      <c r="P60" s="13">
        <v>396</v>
      </c>
      <c r="Q60" s="35">
        <v>0</v>
      </c>
      <c r="R60" s="48">
        <v>396</v>
      </c>
      <c r="S60" s="13">
        <v>4</v>
      </c>
      <c r="T60" s="13">
        <v>4235</v>
      </c>
      <c r="U60" s="13">
        <v>14650</v>
      </c>
      <c r="V60" s="13"/>
      <c r="W60" s="13">
        <v>713</v>
      </c>
      <c r="X60" s="13">
        <v>2360</v>
      </c>
      <c r="Y60" s="13" t="s">
        <v>351</v>
      </c>
    </row>
    <row r="61" s="3" customFormat="1" ht="66" customHeight="1" spans="1:25">
      <c r="A61" s="14">
        <v>54</v>
      </c>
      <c r="B61" s="13" t="s">
        <v>7</v>
      </c>
      <c r="C61" s="18" t="s">
        <v>65</v>
      </c>
      <c r="D61" s="18" t="s">
        <v>66</v>
      </c>
      <c r="E61" s="13" t="s">
        <v>256</v>
      </c>
      <c r="F61" s="13" t="s">
        <v>352</v>
      </c>
      <c r="G61" s="13" t="s">
        <v>353</v>
      </c>
      <c r="H61" s="13" t="s">
        <v>105</v>
      </c>
      <c r="I61" s="24">
        <v>45597</v>
      </c>
      <c r="J61" s="24">
        <v>45931</v>
      </c>
      <c r="K61" s="13" t="s">
        <v>21</v>
      </c>
      <c r="L61" s="13" t="s">
        <v>19</v>
      </c>
      <c r="M61" s="22" t="s">
        <v>354</v>
      </c>
      <c r="N61" s="13" t="s">
        <v>355</v>
      </c>
      <c r="O61" s="13">
        <v>50</v>
      </c>
      <c r="P61" s="13">
        <v>50</v>
      </c>
      <c r="Q61" s="35">
        <v>0</v>
      </c>
      <c r="R61" s="35">
        <v>50</v>
      </c>
      <c r="S61" s="13">
        <v>1</v>
      </c>
      <c r="T61" s="13">
        <v>687</v>
      </c>
      <c r="U61" s="13">
        <v>2206</v>
      </c>
      <c r="V61" s="13">
        <v>1</v>
      </c>
      <c r="W61" s="13">
        <v>129</v>
      </c>
      <c r="X61" s="13">
        <v>459</v>
      </c>
      <c r="Y61" s="22" t="s">
        <v>356</v>
      </c>
    </row>
    <row r="62" s="3" customFormat="1" ht="68" customHeight="1" spans="1:25">
      <c r="A62" s="14">
        <v>55</v>
      </c>
      <c r="B62" s="13" t="s">
        <v>8</v>
      </c>
      <c r="C62" s="13" t="s">
        <v>8</v>
      </c>
      <c r="D62" s="13" t="s">
        <v>68</v>
      </c>
      <c r="E62" s="20" t="s">
        <v>198</v>
      </c>
      <c r="F62" s="13" t="s">
        <v>357</v>
      </c>
      <c r="G62" s="22" t="s">
        <v>358</v>
      </c>
      <c r="H62" s="13" t="s">
        <v>105</v>
      </c>
      <c r="I62" s="24">
        <v>45658</v>
      </c>
      <c r="J62" s="24">
        <v>45992</v>
      </c>
      <c r="K62" s="13" t="s">
        <v>359</v>
      </c>
      <c r="L62" s="13" t="s">
        <v>12</v>
      </c>
      <c r="M62" s="22" t="s">
        <v>360</v>
      </c>
      <c r="N62" s="13">
        <v>10</v>
      </c>
      <c r="O62" s="35">
        <v>10</v>
      </c>
      <c r="P62" s="35">
        <v>10</v>
      </c>
      <c r="Q62" s="35">
        <v>0</v>
      </c>
      <c r="R62" s="48">
        <v>8</v>
      </c>
      <c r="S62" s="13">
        <v>1</v>
      </c>
      <c r="T62" s="13">
        <v>211</v>
      </c>
      <c r="U62" s="13">
        <v>684</v>
      </c>
      <c r="V62" s="13">
        <v>1</v>
      </c>
      <c r="W62" s="13">
        <v>30</v>
      </c>
      <c r="X62" s="13">
        <v>108</v>
      </c>
      <c r="Y62" s="22" t="s">
        <v>361</v>
      </c>
    </row>
    <row r="63" s="3" customFormat="1" ht="75" customHeight="1" spans="1:25">
      <c r="A63" s="14">
        <v>56</v>
      </c>
      <c r="B63" s="13" t="s">
        <v>8</v>
      </c>
      <c r="C63" s="13" t="s">
        <v>8</v>
      </c>
      <c r="D63" s="13" t="s">
        <v>68</v>
      </c>
      <c r="E63" s="20" t="s">
        <v>165</v>
      </c>
      <c r="F63" s="13" t="s">
        <v>362</v>
      </c>
      <c r="G63" s="22" t="s">
        <v>363</v>
      </c>
      <c r="H63" s="13" t="s">
        <v>105</v>
      </c>
      <c r="I63" s="24">
        <v>45658</v>
      </c>
      <c r="J63" s="24">
        <v>45992</v>
      </c>
      <c r="K63" s="13" t="s">
        <v>359</v>
      </c>
      <c r="L63" s="13" t="s">
        <v>14</v>
      </c>
      <c r="M63" s="22" t="s">
        <v>364</v>
      </c>
      <c r="N63" s="13">
        <v>10</v>
      </c>
      <c r="O63" s="37">
        <v>10</v>
      </c>
      <c r="P63" s="37">
        <v>10</v>
      </c>
      <c r="Q63" s="35">
        <v>0</v>
      </c>
      <c r="R63" s="48">
        <v>7</v>
      </c>
      <c r="S63" s="50">
        <v>1</v>
      </c>
      <c r="T63" s="50">
        <v>32</v>
      </c>
      <c r="U63" s="50">
        <v>112</v>
      </c>
      <c r="V63" s="50">
        <v>1</v>
      </c>
      <c r="W63" s="50">
        <v>32</v>
      </c>
      <c r="X63" s="50">
        <v>112</v>
      </c>
      <c r="Y63" s="22" t="s">
        <v>365</v>
      </c>
    </row>
    <row r="64" s="3" customFormat="1" ht="65" customHeight="1" spans="1:25">
      <c r="A64" s="14">
        <v>57</v>
      </c>
      <c r="B64" s="13" t="s">
        <v>8</v>
      </c>
      <c r="C64" s="13" t="s">
        <v>8</v>
      </c>
      <c r="D64" s="13" t="s">
        <v>68</v>
      </c>
      <c r="E64" s="20" t="s">
        <v>235</v>
      </c>
      <c r="F64" s="13" t="s">
        <v>366</v>
      </c>
      <c r="G64" s="22" t="s">
        <v>367</v>
      </c>
      <c r="H64" s="13" t="s">
        <v>368</v>
      </c>
      <c r="I64" s="24">
        <v>45658</v>
      </c>
      <c r="J64" s="24">
        <v>45992</v>
      </c>
      <c r="K64" s="13" t="s">
        <v>359</v>
      </c>
      <c r="L64" s="13" t="s">
        <v>16</v>
      </c>
      <c r="M64" s="22" t="s">
        <v>369</v>
      </c>
      <c r="N64" s="13">
        <v>10</v>
      </c>
      <c r="O64" s="37">
        <v>10</v>
      </c>
      <c r="P64" s="37">
        <v>10</v>
      </c>
      <c r="Q64" s="35">
        <v>0</v>
      </c>
      <c r="R64" s="48">
        <v>7</v>
      </c>
      <c r="S64" s="50">
        <v>1</v>
      </c>
      <c r="T64" s="50">
        <v>24</v>
      </c>
      <c r="U64" s="50">
        <v>92</v>
      </c>
      <c r="V64" s="50">
        <v>1</v>
      </c>
      <c r="W64" s="50">
        <v>24</v>
      </c>
      <c r="X64" s="50">
        <v>92</v>
      </c>
      <c r="Y64" s="22" t="s">
        <v>370</v>
      </c>
    </row>
    <row r="65" s="3" customFormat="1" ht="56" customHeight="1" spans="1:25">
      <c r="A65" s="14">
        <v>58</v>
      </c>
      <c r="B65" s="13" t="s">
        <v>8</v>
      </c>
      <c r="C65" s="17" t="s">
        <v>8</v>
      </c>
      <c r="D65" s="17" t="s">
        <v>68</v>
      </c>
      <c r="E65" s="21" t="s">
        <v>239</v>
      </c>
      <c r="F65" s="17" t="s">
        <v>371</v>
      </c>
      <c r="G65" s="17" t="s">
        <v>372</v>
      </c>
      <c r="H65" s="17" t="s">
        <v>105</v>
      </c>
      <c r="I65" s="30">
        <v>45658</v>
      </c>
      <c r="J65" s="30">
        <v>45992</v>
      </c>
      <c r="K65" s="13" t="s">
        <v>359</v>
      </c>
      <c r="L65" s="17" t="s">
        <v>15</v>
      </c>
      <c r="M65" s="38" t="s">
        <v>373</v>
      </c>
      <c r="N65" s="17">
        <v>10</v>
      </c>
      <c r="O65" s="17">
        <v>10</v>
      </c>
      <c r="P65" s="17">
        <v>10</v>
      </c>
      <c r="Q65" s="35">
        <v>0</v>
      </c>
      <c r="R65" s="35">
        <v>8</v>
      </c>
      <c r="S65" s="51">
        <v>1</v>
      </c>
      <c r="T65" s="51">
        <v>34</v>
      </c>
      <c r="U65" s="51">
        <v>107</v>
      </c>
      <c r="V65" s="51">
        <v>1</v>
      </c>
      <c r="W65" s="51">
        <v>34</v>
      </c>
      <c r="X65" s="51">
        <v>107</v>
      </c>
      <c r="Y65" s="68" t="s">
        <v>374</v>
      </c>
    </row>
    <row r="66" s="3" customFormat="1" ht="62" customHeight="1" spans="1:25">
      <c r="A66" s="14">
        <v>59</v>
      </c>
      <c r="B66" s="13" t="s">
        <v>8</v>
      </c>
      <c r="C66" s="16" t="s">
        <v>8</v>
      </c>
      <c r="D66" s="16" t="s">
        <v>68</v>
      </c>
      <c r="E66" s="16" t="s">
        <v>102</v>
      </c>
      <c r="F66" s="16" t="s">
        <v>375</v>
      </c>
      <c r="G66" s="60" t="s">
        <v>376</v>
      </c>
      <c r="H66" s="16" t="s">
        <v>377</v>
      </c>
      <c r="I66" s="61">
        <v>45658</v>
      </c>
      <c r="J66" s="61">
        <v>45870</v>
      </c>
      <c r="K66" s="16" t="s">
        <v>359</v>
      </c>
      <c r="L66" s="60" t="s">
        <v>17</v>
      </c>
      <c r="M66" s="63" t="s">
        <v>378</v>
      </c>
      <c r="N66" s="39">
        <v>10</v>
      </c>
      <c r="O66" s="39">
        <v>10</v>
      </c>
      <c r="P66" s="39">
        <v>10</v>
      </c>
      <c r="Q66" s="35">
        <v>0</v>
      </c>
      <c r="R66" s="48">
        <v>10</v>
      </c>
      <c r="S66" s="13">
        <v>1</v>
      </c>
      <c r="T66" s="39">
        <v>86</v>
      </c>
      <c r="U66" s="39">
        <v>344</v>
      </c>
      <c r="V66" s="13">
        <v>1</v>
      </c>
      <c r="W66" s="39">
        <v>86</v>
      </c>
      <c r="X66" s="39">
        <v>344</v>
      </c>
      <c r="Y66" s="41" t="s">
        <v>379</v>
      </c>
    </row>
    <row r="67" s="3" customFormat="1" ht="71" customHeight="1" spans="1:25">
      <c r="A67" s="14">
        <v>60</v>
      </c>
      <c r="B67" s="13" t="s">
        <v>8</v>
      </c>
      <c r="C67" s="16" t="s">
        <v>8</v>
      </c>
      <c r="D67" s="16" t="s">
        <v>68</v>
      </c>
      <c r="E67" s="13" t="s">
        <v>145</v>
      </c>
      <c r="F67" s="13" t="s">
        <v>380</v>
      </c>
      <c r="G67" s="60" t="s">
        <v>381</v>
      </c>
      <c r="H67" s="16" t="s">
        <v>377</v>
      </c>
      <c r="I67" s="61">
        <v>45658</v>
      </c>
      <c r="J67" s="61">
        <v>45992</v>
      </c>
      <c r="K67" s="16" t="s">
        <v>359</v>
      </c>
      <c r="L67" s="60" t="s">
        <v>11</v>
      </c>
      <c r="M67" s="64" t="s">
        <v>382</v>
      </c>
      <c r="N67" s="65">
        <v>20</v>
      </c>
      <c r="O67" s="65">
        <v>20</v>
      </c>
      <c r="P67" s="65">
        <v>20</v>
      </c>
      <c r="Q67" s="35">
        <v>0</v>
      </c>
      <c r="R67" s="48">
        <v>15</v>
      </c>
      <c r="S67" s="13">
        <v>1</v>
      </c>
      <c r="T67" s="65">
        <v>18</v>
      </c>
      <c r="U67" s="65">
        <v>74</v>
      </c>
      <c r="V67" s="13">
        <v>1</v>
      </c>
      <c r="W67" s="65">
        <v>18</v>
      </c>
      <c r="X67" s="65">
        <v>74</v>
      </c>
      <c r="Y67" s="13" t="s">
        <v>383</v>
      </c>
    </row>
    <row r="68" s="3" customFormat="1" ht="75" customHeight="1" spans="1:25">
      <c r="A68" s="14">
        <v>61</v>
      </c>
      <c r="B68" s="13" t="s">
        <v>8</v>
      </c>
      <c r="C68" s="16" t="s">
        <v>8</v>
      </c>
      <c r="D68" s="16" t="s">
        <v>68</v>
      </c>
      <c r="E68" s="13" t="s">
        <v>150</v>
      </c>
      <c r="F68" s="13" t="s">
        <v>384</v>
      </c>
      <c r="G68" s="60" t="s">
        <v>385</v>
      </c>
      <c r="H68" s="16" t="s">
        <v>368</v>
      </c>
      <c r="I68" s="61">
        <v>45658</v>
      </c>
      <c r="J68" s="61">
        <v>45992</v>
      </c>
      <c r="K68" s="16" t="s">
        <v>359</v>
      </c>
      <c r="L68" s="60" t="s">
        <v>20</v>
      </c>
      <c r="M68" s="63" t="s">
        <v>386</v>
      </c>
      <c r="N68" s="39">
        <v>60</v>
      </c>
      <c r="O68" s="39">
        <v>60</v>
      </c>
      <c r="P68" s="39">
        <v>60</v>
      </c>
      <c r="Q68" s="35">
        <v>0</v>
      </c>
      <c r="R68" s="48">
        <v>55</v>
      </c>
      <c r="S68" s="13">
        <v>2</v>
      </c>
      <c r="T68" s="65">
        <v>1088</v>
      </c>
      <c r="U68" s="65">
        <v>4482</v>
      </c>
      <c r="V68" s="13">
        <v>2</v>
      </c>
      <c r="W68" s="65">
        <v>1088</v>
      </c>
      <c r="X68" s="65">
        <v>4482</v>
      </c>
      <c r="Y68" s="13" t="s">
        <v>387</v>
      </c>
    </row>
    <row r="69" s="4" customFormat="1" ht="41" customHeight="1" spans="1:25">
      <c r="A69" s="57"/>
      <c r="B69" s="58"/>
      <c r="C69" s="59"/>
      <c r="D69" s="59" t="s">
        <v>34</v>
      </c>
      <c r="E69" s="59"/>
      <c r="F69" s="59"/>
      <c r="G69" s="59"/>
      <c r="H69" s="59"/>
      <c r="I69" s="62"/>
      <c r="J69" s="62"/>
      <c r="K69" s="58"/>
      <c r="L69" s="58"/>
      <c r="M69" s="66"/>
      <c r="N69" s="67"/>
      <c r="O69" s="67">
        <f>SUM(O8:O68)</f>
        <v>10861.4</v>
      </c>
      <c r="P69" s="67">
        <f>SUM(P8:P68)</f>
        <v>10848.5</v>
      </c>
      <c r="Q69" s="67">
        <f>SUM(Q8:Q68)</f>
        <v>12.9</v>
      </c>
      <c r="R69" s="67">
        <f>SUM(R8:R68)</f>
        <v>7590</v>
      </c>
      <c r="S69" s="59">
        <v>5496</v>
      </c>
      <c r="T69" s="59">
        <v>548909</v>
      </c>
      <c r="U69" s="59">
        <v>1294913</v>
      </c>
      <c r="V69" s="59">
        <v>3419</v>
      </c>
      <c r="W69" s="59">
        <v>85801</v>
      </c>
      <c r="X69" s="59">
        <v>299504</v>
      </c>
      <c r="Y69" s="59"/>
    </row>
  </sheetData>
  <sortState ref="A8:AA68">
    <sortCondition ref="B8:B68"/>
    <sortCondition ref="C8:C68"/>
    <sortCondition ref="E8:E68"/>
  </sortState>
  <mergeCells count="31">
    <mergeCell ref="A1:C1"/>
    <mergeCell ref="A2:Y2"/>
    <mergeCell ref="L3:O3"/>
    <mergeCell ref="Q3:Y3"/>
    <mergeCell ref="B4:D4"/>
    <mergeCell ref="I4:J4"/>
    <mergeCell ref="K4:L4"/>
    <mergeCell ref="O4:R4"/>
    <mergeCell ref="S4:X4"/>
    <mergeCell ref="P5:Q5"/>
    <mergeCell ref="V5:X5"/>
    <mergeCell ref="A4:A6"/>
    <mergeCell ref="B5:B6"/>
    <mergeCell ref="C5:C6"/>
    <mergeCell ref="D5:D6"/>
    <mergeCell ref="E4:E6"/>
    <mergeCell ref="F4:F6"/>
    <mergeCell ref="G4:G6"/>
    <mergeCell ref="H4:H6"/>
    <mergeCell ref="I5:I6"/>
    <mergeCell ref="J5:J6"/>
    <mergeCell ref="K5:K6"/>
    <mergeCell ref="L5:L6"/>
    <mergeCell ref="M4:M6"/>
    <mergeCell ref="N4:N6"/>
    <mergeCell ref="O5:O6"/>
    <mergeCell ref="R5:R6"/>
    <mergeCell ref="S5:S6"/>
    <mergeCell ref="T5:T6"/>
    <mergeCell ref="U5:U6"/>
    <mergeCell ref="Y4:Y6"/>
  </mergeCells>
  <printOptions horizontalCentered="1"/>
  <pageMargins left="0.393055555555556" right="0.393055555555556" top="0.984027777777778" bottom="0.629861111111111" header="0.5" footer="0.472222222222222"/>
  <pageSetup paperSize="9" scale="83" fitToHeight="0" orientation="landscape" horizontalDpi="600"/>
  <headerFooter>
    <oddFooter>&amp;C&amp;P</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附件1指标下达汇总表</vt:lpstr>
      <vt:lpstr>附件2分类汇总表 </vt:lpstr>
      <vt:lpstr>附件3明细表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thtf</cp:lastModifiedBy>
  <dcterms:created xsi:type="dcterms:W3CDTF">2022-11-13T00:50:00Z</dcterms:created>
  <dcterms:modified xsi:type="dcterms:W3CDTF">2025-04-17T17:05:46Z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A80C6319B9104576A2A573E9CAAF93BE_13</vt:lpwstr>
  </property>
  <property fmtid="{D5CDD505-2E9C-101B-9397-08002B2CF9AE}" pid="3" name="KSOProductBuildVer">
    <vt:lpwstr>2052-11.1.0.11719</vt:lpwstr>
  </property>
</Properties>
</file>