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附件1下拨汇总表" sheetId="20" r:id="rId1"/>
    <sheet name="附件2汇总表" sheetId="22" r:id="rId2"/>
    <sheet name="附件3项目明细表" sheetId="7" r:id="rId3"/>
  </sheets>
  <definedNames>
    <definedName name="_xlnm._FilterDatabase" localSheetId="2" hidden="1">附件3项目明细表!$A$4:$R$57</definedName>
    <definedName name="_xlnm.Print_Titles" localSheetId="2">附件3项目明细表!$2:$3</definedName>
    <definedName name="_xlnm.Print_Area" localSheetId="2">附件3项目明细表!$A$1:$R$56</definedName>
    <definedName name="_xlnm.Print_Titles" localSheetId="0">附件1下拨汇总表!$3:$3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<sst xmlns="http://schemas.openxmlformats.org/spreadsheetml/2006/main" count="710" uniqueCount="340">
  <si>
    <t>附件1</t>
  </si>
  <si>
    <t>隆回县2024年度第四批财政衔接推进乡村振兴补助资金
指标下达汇总表</t>
  </si>
  <si>
    <t>序号</t>
  </si>
  <si>
    <t>单位名称</t>
  </si>
  <si>
    <t>金额（万元）</t>
  </si>
  <si>
    <t>备注</t>
  </si>
  <si>
    <t>小沙江镇人民政府</t>
  </si>
  <si>
    <t>司门前镇人民政府</t>
  </si>
  <si>
    <t>羊古坳镇人民政府</t>
  </si>
  <si>
    <t>鸭田镇人民政府</t>
  </si>
  <si>
    <t>罗洪镇人民政府</t>
  </si>
  <si>
    <t>六都寨镇人民政府</t>
  </si>
  <si>
    <t>七江镇人民政府</t>
  </si>
  <si>
    <t>南岳庙镇人民政府</t>
  </si>
  <si>
    <t>岩口镇人民政府</t>
  </si>
  <si>
    <t>滩头镇人民政府</t>
  </si>
  <si>
    <t>周旺镇人民政府</t>
  </si>
  <si>
    <t>北山镇人民政府</t>
  </si>
  <si>
    <t>山界回族乡人民政府</t>
  </si>
  <si>
    <t>三阁司镇人民政府</t>
  </si>
  <si>
    <t>花门街道办事处</t>
  </si>
  <si>
    <t>大水田乡人民政府</t>
  </si>
  <si>
    <t>高平镇人民政府</t>
  </si>
  <si>
    <t>荷田乡人民政府</t>
  </si>
  <si>
    <t>麻塘山乡人民政府</t>
  </si>
  <si>
    <t>西洋江镇 人民政府</t>
  </si>
  <si>
    <t>县农业农村局</t>
  </si>
  <si>
    <t>县农业综合服务中心</t>
  </si>
  <si>
    <t>总计</t>
  </si>
  <si>
    <t>附件2</t>
  </si>
  <si>
    <t>隆回县2024年度第四批财政衔接推进乡村振兴补助资金项目汇总表</t>
  </si>
  <si>
    <t>金额单位：万元</t>
  </si>
  <si>
    <t>项目类型</t>
  </si>
  <si>
    <t>二级项目类型</t>
  </si>
  <si>
    <t>项目子类型</t>
  </si>
  <si>
    <t xml:space="preserve">项目个数 </t>
  </si>
  <si>
    <t>项目预算总投资</t>
  </si>
  <si>
    <t>本次安排衔接资金</t>
  </si>
  <si>
    <t>产业发展</t>
  </si>
  <si>
    <t>配套设施项目</t>
  </si>
  <si>
    <t>小型农田水利设施建设</t>
  </si>
  <si>
    <t>生产项目</t>
  </si>
  <si>
    <t>种植业基地</t>
  </si>
  <si>
    <t>乡村建设行动</t>
  </si>
  <si>
    <t>农村公共服务</t>
  </si>
  <si>
    <t>公共照明设施</t>
  </si>
  <si>
    <t>农村基础设施</t>
  </si>
  <si>
    <t>产业路</t>
  </si>
  <si>
    <t>农村道路建设（通村路、通户路、小型桥梁等）</t>
  </si>
  <si>
    <t>农村供水保障设施建设</t>
  </si>
  <si>
    <t>人居环境整治</t>
  </si>
  <si>
    <t>村容村貌提升</t>
  </si>
  <si>
    <t>农村垃圾治理</t>
  </si>
  <si>
    <t>附件3</t>
  </si>
  <si>
    <t>隆回县2024年度第四批财政衔接推进乡村振兴补助资金项目明细表</t>
  </si>
  <si>
    <t>乡镇</t>
  </si>
  <si>
    <t>村</t>
  </si>
  <si>
    <t>项目名称</t>
  </si>
  <si>
    <t>建设性质</t>
  </si>
  <si>
    <t>计划开工
时间</t>
  </si>
  <si>
    <t>计划完工
时间</t>
  </si>
  <si>
    <t>项目主管单位</t>
  </si>
  <si>
    <t>项目组织实施单位</t>
  </si>
  <si>
    <t>建设内容及规模</t>
  </si>
  <si>
    <t>补助标准</t>
  </si>
  <si>
    <t>其他资金</t>
  </si>
  <si>
    <t>绩效目标</t>
  </si>
  <si>
    <t>小沙江镇</t>
  </si>
  <si>
    <t>花龙村</t>
  </si>
  <si>
    <t>小沙江镇花龙村龙云公路6组硬化</t>
  </si>
  <si>
    <t>新建</t>
  </si>
  <si>
    <t>县委组织部</t>
  </si>
  <si>
    <t>公路硬化：宽4.5M*厚0.18，计350M长</t>
  </si>
  <si>
    <t>15万元/项</t>
  </si>
  <si>
    <t>解决236户826人安全出行,改善生产生活条件</t>
  </si>
  <si>
    <t>小沙江镇花龙村10.11组水渠硬化</t>
  </si>
  <si>
    <t>水渠硬化：内空0.3*0.4，计:830M</t>
  </si>
  <si>
    <t>改善80户234人生产条件</t>
  </si>
  <si>
    <t>麻塘
山乡</t>
  </si>
  <si>
    <t>油溪坪村</t>
  </si>
  <si>
    <t>2024 年油溪坪村
3-5 组兴学公路道
路修复</t>
  </si>
  <si>
    <t>恢复</t>
  </si>
  <si>
    <t>3-5 组兴学公路道路沥青修复 750 米（长）×4.5 米（宽）</t>
  </si>
  <si>
    <t>89 元/平方米</t>
  </si>
  <si>
    <t>解决脱贫（监测）户173 户 523人安全出行,改善生产生活条件</t>
  </si>
  <si>
    <t>司门前镇</t>
  </si>
  <si>
    <t>石山湾村</t>
  </si>
  <si>
    <t>2024年司门前镇石山湾村1-2、9-12、15组通畅公路挡土墙修建</t>
  </si>
  <si>
    <t>2024年11月</t>
  </si>
  <si>
    <t>2024年12月</t>
  </si>
  <si>
    <t>石山湾村1-2、9-12、15组通畅公路挡土墙修建606方（含土方回填1152立方）</t>
  </si>
  <si>
    <t>30万元/处</t>
  </si>
  <si>
    <t>解决脱贫（监测）户30户45人安全出行,改善生产生活条件</t>
  </si>
  <si>
    <t>玉林村</t>
  </si>
  <si>
    <t>2024年司门前镇玉林村10组道路硬化及路基平铺</t>
  </si>
  <si>
    <t>10组道路硬化460米，路基平铺660米，</t>
  </si>
  <si>
    <t>20万元/处</t>
  </si>
  <si>
    <t>解决脱贫（监测）户7户23人安全出行,改善生产生活条件</t>
  </si>
  <si>
    <t>大水田乡</t>
  </si>
  <si>
    <t>龙腾村</t>
  </si>
  <si>
    <t>2024年龙腾村6组、13组、22组、20组水圳建设</t>
  </si>
  <si>
    <t>6组约700米、13组约250米、22组约260米、20组160米。规格为30CM*30CM</t>
  </si>
  <si>
    <t>30/项</t>
  </si>
  <si>
    <t>改善农户67户215人和脱贫33户120人（监测）户生产条件</t>
  </si>
  <si>
    <t>羊古坳镇</t>
  </si>
  <si>
    <t>罗英村</t>
  </si>
  <si>
    <t>羊古坳镇罗英村2024年罗英村集中供水工程</t>
  </si>
  <si>
    <t>建设120立方米蓄水池、蓄水池钢筋混凝土基础建设，供水管路4500米</t>
  </si>
  <si>
    <t>蓄水池800元/m3，主水管DN75pE管32.23元/m，DN63管22.98元/m，DN50管14.69元/m，</t>
  </si>
  <si>
    <t>改善农户220户680人其中脱贫（监测）户68户155人生活供水问题，改善生产生活条件</t>
  </si>
  <si>
    <t>鸭田镇</t>
  </si>
  <si>
    <t>青庄村</t>
  </si>
  <si>
    <t>鸭田青庄村青庄村7组水渠水毁修复</t>
  </si>
  <si>
    <t>县组织部</t>
  </si>
  <si>
    <t>青庄村7组水渠水毁修复长50m，宽0.7m，高0.7m。上厚0.5m，下厚0.8m，渠道底：0.2m块石加0.1m混凝土。</t>
  </si>
  <si>
    <t>500元/m</t>
  </si>
  <si>
    <t>解决90户380人114亩农田的灌溉问题，改善生产条件，增产增收</t>
  </si>
  <si>
    <t>鸭田青庄村青庄村4、5组河堤水毁修复加固</t>
  </si>
  <si>
    <t>修复</t>
  </si>
  <si>
    <t>青庄村4、5组水毁河堤修复加固：长80m*高3.5m*宽1m。桥：长5m*宽1.1m*厚0.4m</t>
  </si>
  <si>
    <t>河堤修复：1250元/m，桥修复：4000元/m</t>
  </si>
  <si>
    <t>改善96户420人的安全生产条件，增加村民幸福指数</t>
  </si>
  <si>
    <t>鸭田青庄村羊鸭公路青庄段水渠水毁修复</t>
  </si>
  <si>
    <t>羊鸭公路青庄段水渠水毁修复245m。路面混凝土补缝40m³；自来水管修复：308m；回填砌坎22m³</t>
  </si>
  <si>
    <t>346.9元/m</t>
  </si>
  <si>
    <t>改善507户1687人的安全出行，增加村民幸福指数</t>
  </si>
  <si>
    <t>鸭田青庄村青庄村公路水毁修复</t>
  </si>
  <si>
    <t>青庄村公路水毁修复4处：浆砌石214.3m³</t>
  </si>
  <si>
    <t>350元/m³</t>
  </si>
  <si>
    <t>改善120户487人的安全出行，增加村民幸福指数</t>
  </si>
  <si>
    <t>横金</t>
  </si>
  <si>
    <t>鸭田横金横金村白石界-大水洞村砂石公路</t>
  </si>
  <si>
    <t>新建横金至大水洞村连接砂石公路800米</t>
  </si>
  <si>
    <t>12.5万元/公里</t>
  </si>
  <si>
    <t>连通横金、大水洞两村，解决群众出行难题，改善交通基础设施</t>
  </si>
  <si>
    <t>鸭田横金横金-大水洞村砂石公路挡土墙</t>
  </si>
  <si>
    <t>连接公路沿线新建浆砌挡土墙285立方</t>
  </si>
  <si>
    <t>350元/立方</t>
  </si>
  <si>
    <t>高平镇</t>
  </si>
  <si>
    <t>江未村</t>
  </si>
  <si>
    <t>2024年江未村2组毛廉湾河道内陆滩涂砌保坎，3.4.5.7组道路硬化.</t>
  </si>
  <si>
    <t>江未2组毛廉湾河道内陆滩涂砌保坎长110米，宽1.5米，3米高，共495立方米。3.4.5.7组道路硬化：江未3组新代幼儿园旁组道硬化路加长50米，厚0.2米，宽1.5米；江未4组庙闹上至袁忠福屋路口院落路硬化长80米，厚0.2米，宽3.5米；江未5组周家冲路面硬化长200米，厚0.2米，宽3.5米；村部路口至青草冲道路修建长400米,厚0.2米，宽3.5米；焱辉至万带屋路面硬化长50米，厚0.2米，宽3.5米。</t>
  </si>
  <si>
    <t>20万元</t>
  </si>
  <si>
    <t>解决脱贫（监测）户83户283人安全出行,改善生产生活条件。</t>
  </si>
  <si>
    <t>杨桥村</t>
  </si>
  <si>
    <t>2024年杨桥村1组至31组饮水提升工程</t>
  </si>
  <si>
    <t>杨桥村2组、19组各打井一处，共300米，外钢管100米;19组、2组水管联通村共2500米</t>
  </si>
  <si>
    <t>打深水井250元/米，内管50元/米;外钢管150元/米;管道5元/米，挖槽5元/米。</t>
  </si>
  <si>
    <t>改善脱贫（监测）户224户660人饮水安全问题，提供充足水源，改善生活条件</t>
  </si>
  <si>
    <t>2024年杨桥村合兴桥边至雪界村交界处路面维修</t>
  </si>
  <si>
    <t>维修</t>
  </si>
  <si>
    <t>杨桥村合兴桥边至雪界村交界处硬化路面维修换板，共228.2米。混凝土硬化宽4.5米，厚0.2米;铺碎石路基宽5米，厚0.1米。</t>
  </si>
  <si>
    <t>混凝土560元/立方米;原混凝土路面切除装运140元/立方米;路基碎石垫层230元/立方米。</t>
  </si>
  <si>
    <t>改善脱贫（监测）户224户660人安全出行问题</t>
  </si>
  <si>
    <t>罗洪镇</t>
  </si>
  <si>
    <t>巴油村</t>
  </si>
  <si>
    <t>2024年罗洪镇巴油村供水巩固提升工程</t>
  </si>
  <si>
    <t>巴油村集中供水管道改造Φ50管道4.5千米，Φ40管道2千米，Φ32管道3千米，安装智能水表200户。</t>
  </si>
  <si>
    <t>解决脱贫（监测）户120户410人饮水安全问题，改善生活条件。</t>
  </si>
  <si>
    <t>六都寨镇</t>
  </si>
  <si>
    <t>三河村</t>
  </si>
  <si>
    <t>六都寨镇三河村2024年三河村文定3组梅花2组水渠硬化</t>
  </si>
  <si>
    <t>文定3组新建600*400水渠180米，300*200水渠30米，DN200波纹管安装30米；梅花2组新建200*300水渠490米</t>
  </si>
  <si>
    <t>平均14.38万元/公里</t>
  </si>
  <si>
    <t>改善脱贫（监测）户8户24人28亩农田水利灌溉问题，改善生产条件，增产增收</t>
  </si>
  <si>
    <t>2024年三河村道路新建与维修</t>
  </si>
  <si>
    <t>新建与维修</t>
  </si>
  <si>
    <t>文定3组C30混凝土路面硬化（180mm）995平方米，原梅花C30混凝土路面（200mm）换板414平方米，原梅花浆砌石挡土墙33立方米，原瓦屋浆砌石挡土墙38立方米。</t>
  </si>
  <si>
    <t>19.5万元/处</t>
  </si>
  <si>
    <t>改善脱贫（监测）户23户82人的安全出行，改善生产生活条件</t>
  </si>
  <si>
    <t>新民社区</t>
  </si>
  <si>
    <t>2024年新民社区芦里江河堤浆砌石挡土墙工程</t>
  </si>
  <si>
    <t>新民社区芦里江河堤浆砌石挡土墙484立方米</t>
  </si>
  <si>
    <t>413.22元/立方米</t>
  </si>
  <si>
    <t>改善脱贫（监测）户7户20人80亩农田水利灌溉问题，改善生产条件，增产增收</t>
  </si>
  <si>
    <t>荷田乡</t>
  </si>
  <si>
    <t>三合村</t>
  </si>
  <si>
    <t>2024年三合村市派工作队帮扶资金项目</t>
  </si>
  <si>
    <t>新建，维修，扩建</t>
  </si>
  <si>
    <t>马迪平屋前路基保坎长16M*高8M*下脚2.6M，刘其良田处长5.3M*高3M下脚1.5M，太田湾坝水渠保坎长25M*高3.5M下脚1.5M，枞树栏水坝长21M*（上底2+下底4M）*高2.5M÷2,18组路基保坎长18M*高4M下脚1M，9组路基保坎长11M*高3M*下脚1.5M，9组村路硬化长67M*厚0.018M*宽3M,8组村路硬化长26M*厚0.018M*宽3M,（以上包括开挖，回填，模板，挖机等）</t>
  </si>
  <si>
    <t>30万/村</t>
  </si>
  <si>
    <t>解决脱贫(监测）户65户242人，一般农户145户658人安全出行及劳作问题。</t>
  </si>
  <si>
    <t>七江镇</t>
  </si>
  <si>
    <t>水西村</t>
  </si>
  <si>
    <t>水西村1、7、8、14组水渠维修工程项目</t>
  </si>
  <si>
    <t>新建、维修、加固</t>
  </si>
  <si>
    <t xml:space="preserve">1.1、7、8、14水渠建设、维修、加固工程，2000米；
2.10组水坝6座；
3.9组河道80米。
</t>
  </si>
  <si>
    <t>解决并改善231亩农田灌溉</t>
  </si>
  <si>
    <t>西洋江镇</t>
  </si>
  <si>
    <t>湖桥里村</t>
  </si>
  <si>
    <t>湖桥里村新善湾、大冲道路维修、坝榜山拦河坝维修、大塘冲水渠维修</t>
  </si>
  <si>
    <t>西洋江镇人民政府</t>
  </si>
  <si>
    <t>1.新善湾公路维修长17米，高6米宽1.6米、2大冲公路维修长18米高3米宽1.1米、3。五组道路维修增加沙井一个、4.坝榜山拦河坝维修长11米、宽3米，高2.5米。5.大塘冲水渠维修长9米，高2.6米，宽0.9米。</t>
  </si>
  <si>
    <t>330元/立方</t>
  </si>
  <si>
    <t>解决湖桥里村24个组民的农业生产出行降低全村人民的劳动程度，改善全村生产生活条件。</t>
  </si>
  <si>
    <t>西洋江镇湖桥里村连庵冲冬桃种植基地建设种植</t>
  </si>
  <si>
    <t>土地平整种植20亩，每亩65棵</t>
  </si>
  <si>
    <t>90元/棵</t>
  </si>
  <si>
    <t>南岳庙镇</t>
  </si>
  <si>
    <t>芭蕉塘村</t>
  </si>
  <si>
    <t>南岳庙镇芭蕉塘村水渠维修</t>
  </si>
  <si>
    <t>水渠维修400米，400*20*30</t>
  </si>
  <si>
    <t>5.5万元</t>
  </si>
  <si>
    <t>解决脱贫（监测）户12户46人农田灌溉问题</t>
  </si>
  <si>
    <t>南岳庙镇芭蕉塘村产业道硬化</t>
  </si>
  <si>
    <t>改建</t>
  </si>
  <si>
    <t>产业道路硬化780余米，宽3.5米，厚0.2米</t>
  </si>
  <si>
    <t>32万元/公里</t>
  </si>
  <si>
    <t>解决脱贫（监测）户65户142人生产出行条件，节约生产成本</t>
  </si>
  <si>
    <t>乔罗村</t>
  </si>
  <si>
    <t>南岳庙镇乔罗村乔罗村路灯安装</t>
  </si>
  <si>
    <t>路灯安装50盏</t>
  </si>
  <si>
    <t>1600元/盏</t>
  </si>
  <si>
    <t>改善脱贫（监测）户115户403人夜间出行条件</t>
  </si>
  <si>
    <t>南岳庙镇乔罗村乔罗村11组山塘维修</t>
  </si>
  <si>
    <t>山塘维修（11组山塘面积1200m²底部硬化10公分）</t>
  </si>
  <si>
    <t>5万元</t>
  </si>
  <si>
    <t>乔罗村15组居民点公路硬化</t>
  </si>
  <si>
    <t>公路硬化100余米，宽3.5米，厚0.2米</t>
  </si>
  <si>
    <t>35万元/公里</t>
  </si>
  <si>
    <t>解决脱贫（监测）户23户91人生活生产出行条件</t>
  </si>
  <si>
    <t>乔罗村1组顺几冲机耕路维修</t>
  </si>
  <si>
    <t>1组顺几冲机耕路维修铺砂长600米，宽3.5米</t>
  </si>
  <si>
    <t>4万元/公里</t>
  </si>
  <si>
    <t>解决脱贫（监测）户8户36人生活生产出行条件</t>
  </si>
  <si>
    <t>岩口镇</t>
  </si>
  <si>
    <t>划市村</t>
  </si>
  <si>
    <t>2024年划市村公路硬化项目</t>
  </si>
  <si>
    <t>公路硬化760米，挡土墙30米</t>
  </si>
  <si>
    <t>30万/处</t>
  </si>
  <si>
    <t>解决脱贫户、监测户20户70人安全出行</t>
  </si>
  <si>
    <t>棋盘村</t>
  </si>
  <si>
    <t>1、渠道修建61*0.9*0.7，2、渠道翻新0.3*0.3*2200</t>
  </si>
  <si>
    <t>解决脱贫户、监测户36户113人310亩农田灌溉</t>
  </si>
  <si>
    <t>滩头镇</t>
  </si>
  <si>
    <t>果胜新村</t>
  </si>
  <si>
    <t>2024年果胜新村五马1组水井维修、山塘防渗处理，沙坪点水井污水防治和峡山点观景崂公路水沟硬化项目</t>
  </si>
  <si>
    <t>果胜新村五马1组水井维修、山塘防渗处理、沙坪点水井污水防治项目，峡山点观景崂公路水沟硬化340米，30*40cm。</t>
  </si>
  <si>
    <t>12万元/村</t>
  </si>
  <si>
    <t>解决脱贫（监测）户 36户145人 30亩农田水利灌溉问题，改善生产条件，增产增收</t>
  </si>
  <si>
    <t>2024年果胜新村青龙六痷冲公路路基扩改建、峡山点公路硬化村部楼公路窄改宽硬化项目</t>
  </si>
  <si>
    <t>青龙六痷冲公路路基平整694米长，3.5米宽，道路铺沙670米，路边土方开挖及转运，预埋涵管，挡土墙建设等附属设施建设。峡山点公路硬化3.5m宽，0.18m厚，70米长。进村部楼公路窄改宽长69米*0.2米*均宽2.5米项目</t>
  </si>
  <si>
    <t>18万元/村</t>
  </si>
  <si>
    <t>解决脱贫（监测）户12户39人安全出行，改善生产生活条件</t>
  </si>
  <si>
    <t>桃仙岩村</t>
  </si>
  <si>
    <t>2024年桃仙岩村架木冲、燕子岩水库至羊婆冲和黄塘水库至8组渠道新建项目</t>
  </si>
  <si>
    <t xml:space="preserve">维修、新建 </t>
  </si>
  <si>
    <t>1、桃仙岩村架木冲18组渠道维修：规格：30*30cm，渠道长550米；2、燕子岩水库至托里八组渠道维修，规格：60*60cm，长470米；3、黄塘水库至8组渠道维修：30*30cm，长240米，抗洪渠60*80cm,95米。</t>
  </si>
  <si>
    <t>平均177元/米</t>
  </si>
  <si>
    <t>解决脱贫（监测）户 38户 128人 80亩农田水利灌溉问题，改善生产条件，增产增收</t>
  </si>
  <si>
    <t>2024年桃仙岩村20组至22组道路硬化</t>
  </si>
  <si>
    <t xml:space="preserve">新建 </t>
  </si>
  <si>
    <t>桃仙岩村20组至22组道路硬化,宽3.5米，厚0.18m,长180米。</t>
  </si>
  <si>
    <t>32万/公里</t>
  </si>
  <si>
    <t>解决脱贫（监测）户24户63人安全出行，改善生产生活条件</t>
  </si>
  <si>
    <t>周旺镇</t>
  </si>
  <si>
    <t>新兴村</t>
  </si>
  <si>
    <t>2024年新兴村通组路硬化工程</t>
  </si>
  <si>
    <t>新兴村通组公路长858米*3.5米宽道路硬化</t>
  </si>
  <si>
    <t>解决脱贫（监测）户64户196人安全出行，改善生产生活条件</t>
  </si>
  <si>
    <t>车塘铺村</t>
  </si>
  <si>
    <t>车塘铺村田桩上屋门塘山塘维修、21组山塘维修清淤、24组维修水泵1处及渠道维修</t>
  </si>
  <si>
    <t>车塘铺村田桩上屋门塘山塘维修1口、21组山塘维修清淤1口、24组水泵维修1处及渠道维修0.3m*0.3m230m</t>
  </si>
  <si>
    <t>5万元/口
7万元/ 口
5万元/项</t>
  </si>
  <si>
    <t>解决脱贫（监测）户25户85人安全用水，改善生产生活条件</t>
  </si>
  <si>
    <t>车塘铺村5组道路维修工程</t>
  </si>
  <si>
    <t>车塘铺村5组、浆砌石长35m*宽2m*高4.5</t>
  </si>
  <si>
    <t>13万元/公里</t>
  </si>
  <si>
    <t>解决脱贫（监测）户5户16人安全出行，</t>
  </si>
  <si>
    <t>北山镇</t>
  </si>
  <si>
    <t>大伍社区</t>
  </si>
  <si>
    <t>2024年北山镇大伍社区1、2、5、6、11、12组机耕道建设</t>
  </si>
  <si>
    <t>1.1、2组机耕道维修700米宽3米厚十公分；
2.5、6组机耕道维修600米宽3米厚十公分；
3.11.12组机耕道维修700米宽3米厚十公分；</t>
  </si>
  <si>
    <t>4万/公里</t>
  </si>
  <si>
    <t>改善脱贫（监测）户55户148人农业生产出行问题,方便生产</t>
  </si>
  <si>
    <t>2024年北山镇大伍社区1、2、13、14、17院落地面硬化及附属工程</t>
  </si>
  <si>
    <t>1、2、13、14、17组院落地面硬化117方，堡坎新建167立方米</t>
  </si>
  <si>
    <t>15万/项</t>
  </si>
  <si>
    <t>解决脱贫（监测）户51户132人人居环境条件，改善生产生活条件</t>
  </si>
  <si>
    <t>2024年北山镇大伍社区13组道路硬化</t>
  </si>
  <si>
    <t>13组组道路硬化长200米、宽3.5米、厚0.2米</t>
  </si>
  <si>
    <t>35万/公里</t>
  </si>
  <si>
    <t>解决脱贫（监测）户15户43人安全出行，改善生产生活条件</t>
  </si>
  <si>
    <t>山界回族乡</t>
  </si>
  <si>
    <t>民族村</t>
  </si>
  <si>
    <t>民族村4组至天老坳道路硬化工程</t>
  </si>
  <si>
    <t>2024年10月</t>
  </si>
  <si>
    <t>道路硬化长460米，砼540立方，不锈钢栏杆16.6米</t>
  </si>
  <si>
    <t>砼：550元/立方（含路基整平于夯实）</t>
  </si>
  <si>
    <t>0</t>
  </si>
  <si>
    <t>解决农户522户1860人脱贫（监测）户67户202人生产出行问题,改善生产条件</t>
  </si>
  <si>
    <t>三阁司镇</t>
  </si>
  <si>
    <t>龙庄村</t>
  </si>
  <si>
    <t>2024年龙庄村高木塘组、黄冲组道路硬化</t>
  </si>
  <si>
    <t>龙庄村高木塘组、黄冲组道路硬化长0.857千米、宽3.5米</t>
  </si>
  <si>
    <t>35万元/千米</t>
  </si>
  <si>
    <t>解决脱贫（监测）户29户91人安全出行,改善生产生活条件；</t>
  </si>
  <si>
    <t>五里村</t>
  </si>
  <si>
    <t>三阁司镇五里村1-6组道路加宽硬化</t>
  </si>
  <si>
    <t>五里村1-6组道路加宽1米，长730米；增加5个搓车道（长8米宽2.2米）</t>
  </si>
  <si>
    <t>500元/立方米</t>
  </si>
  <si>
    <t>解决脱贫（监测）户57户193人安全出行,改善生产生活条件</t>
  </si>
  <si>
    <t>三阁司镇五里村5个集中居民区公共照明设施</t>
  </si>
  <si>
    <t>5个集中居民区公共照明设施70盏路灯</t>
  </si>
  <si>
    <t>1400元/盏</t>
  </si>
  <si>
    <t>解决脱贫（监测）户121户393人晚上安全出行,改善生产生活条件</t>
  </si>
  <si>
    <t>花门街道</t>
  </si>
  <si>
    <t>龙富村</t>
  </si>
  <si>
    <t>2024年龙富村6.15.16组山塘清淤加固及21组渠道建设</t>
  </si>
  <si>
    <t>一、6.15组铁家冲山塘：1.C25砼38×1×0.2，7.6m³；2.内坡C25面板砼38×7×0.1，26.6m³；3.DN300砼涵管（含安装）27m；4.C25包管砼27×2.4×0.1，6.48m³；5.C25台阶砼10×1.2×0.2，2.4m³；6.溢洪道①C25墙砼23×1.5×0.2×2，13.8m³，②C25底砼23×1.5×0.1，3.45m³；③溢洪道桥板砼（含钢筋制安）2×1.2×0.15，1块；7.坝顶道路C25砼30×2.5×0.15，11.25m³；8.渠道清淤400m；9.M7.5浆砌石6X2X（1.5+0.8）÷2，13.8m³；10.山塘机械清淤泥（含二次调度）1334m²X1，1334m³。二、16组原枝塘：1.山塘机械清淤泥34X12X1.5，612m³；2.面板C25墙砼80X2.5X0.15,30m³;3.坝顶C25砼32X1.2X0.15,5.7632X1.2X0.15 m³;4.道路C25砼80X1X0.1,80m。三、21组渠道:1.C25墙砼200X0.6X0.1 X2,24m³;2.C25底砼200X0.4X0.1,8200X0.4X0.1 m³;3.清理土渠道1000m。</t>
  </si>
  <si>
    <t>19.8万/村</t>
  </si>
  <si>
    <t>改善脱贫（监测）户21户68人80亩农田水利灌溉问题，改善生产条件，增产增收。</t>
  </si>
  <si>
    <t>2024年龙富村9.10.11组道路塌方处维修加固及硬化</t>
  </si>
  <si>
    <t>一、11组第一段M7.5浆砌石13X6X（2.5+1）÷2，136.5m³；C30道路砼13X4X0.2，10.4m³。二、9组第二段 M7.5浆砌石7X5X（2+0.8）÷2，49m³；C30道路砼7X2X0.2，2.8m³。三、10组第三段 M7.5浆砌石13X4X（2+0.8）÷2，72.8m³。</t>
  </si>
  <si>
    <t>1.M7.5浆砌石：354.61元/m³；2.C30道路砼：500元/m³</t>
  </si>
  <si>
    <t>解决脱贫（监测）户12户36人安全出行问题，改善生产生活条件。</t>
  </si>
  <si>
    <t>八一村</t>
  </si>
  <si>
    <t>2024年八一村四个集中居民区安装及维修太阳能路灯</t>
  </si>
  <si>
    <t>全村四个集中居民区维修太阳能路灯74盏，新安装太阳能路灯25盏(带杆）。</t>
  </si>
  <si>
    <t>维修：680元/盏；新安装：1680元/盏</t>
  </si>
  <si>
    <t>解决脱贫（监测）户106户360人安全出行问题，改善生产生活条件。</t>
  </si>
  <si>
    <t>2024年八一村人居环境整治</t>
  </si>
  <si>
    <t>新建人居环境垃圾集中收集点10个（4mx1m) ；购置50L小垃圾桶800个，240L大垃圾桶60个。</t>
  </si>
  <si>
    <t>垃圾集中收集点：5880元/个；50L垃圾桶37.5元/个；240L垃圾桶：315元/个</t>
  </si>
  <si>
    <t>改善农户和脱贫（监测）户106户360人生活环境条件，提高生活质量。</t>
  </si>
  <si>
    <t>10个产烟乡镇</t>
  </si>
  <si>
    <t>148个村</t>
  </si>
  <si>
    <t>2024年烤烟种植项目</t>
  </si>
  <si>
    <t>全县烤烟种植面积2.6万亩及烤烟基础设施，预计收购烟叶6万担</t>
  </si>
  <si>
    <t>生产补贴80元/担和烟夹补贴20元/担</t>
  </si>
  <si>
    <t>预计受益脱贫户50户120人，一般农户450户1491人，人均增收1100元以上</t>
  </si>
  <si>
    <t>25个乡镇、街道</t>
  </si>
  <si>
    <t>572个行政村</t>
  </si>
  <si>
    <t>2024年农村生活垃圾收运</t>
  </si>
  <si>
    <t>续建</t>
  </si>
  <si>
    <t>县人居环境指挥部</t>
  </si>
  <si>
    <t>全县所有通水泥路人口200人左右的自然村设置垃圾收集点，并进行垃圾清运</t>
  </si>
  <si>
    <t>3012.7万/项</t>
  </si>
  <si>
    <t>解决全县所有行政村农村生活垃圾收集清运，改善农户和脱贫户生活条件，提升全县人居环境水平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</si>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</sst>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;[Red]0"/>
    <numFmt numFmtId="178" formatCode="0.00_);\(0.00\)"/>
  </numFmts>
  <fonts count="42"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仿宋"/>
      <charset val="134"/>
    </font>
    <font>
      <sz val="22"/>
      <color theme="1"/>
      <name val="方正小标宋_GBK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 applyProtection="0">
      <alignment vertical="center"/>
    </xf>
    <xf numFmtId="0" fontId="38" fillId="0" borderId="0"/>
    <xf numFmtId="0" fontId="39" fillId="0" borderId="0">
      <protection locked="0"/>
    </xf>
    <xf numFmtId="0" fontId="40" fillId="0" borderId="0">
      <protection locked="0"/>
    </xf>
    <xf numFmtId="0" fontId="38" fillId="0" borderId="0">
      <protection locked="0"/>
    </xf>
    <xf numFmtId="0" fontId="37" fillId="0" borderId="0" applyProtection="0">
      <alignment vertical="center"/>
    </xf>
    <xf numFmtId="0" fontId="41" fillId="0" borderId="0">
      <protection locked="0"/>
    </xf>
    <xf numFmtId="0" fontId="39" fillId="0" borderId="0">
      <protection locked="0"/>
    </xf>
    <xf numFmtId="0" fontId="37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13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NumberFormat="1" applyFont="1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vertical="center" wrapText="1"/>
    </xf>
    <xf numFmtId="0" fontId="1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NumberFormat="1" applyFont="1" applyFill="1">
      <alignment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 shrinkToFit="1"/>
    </xf>
    <xf numFmtId="176" fontId="3" fillId="2" borderId="0" xfId="0" applyNumberFormat="1" applyFont="1" applyFill="1" applyAlignment="1">
      <alignment horizontal="center" vertical="center" shrinkToFi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vertical="center" wrapText="1"/>
    </xf>
    <xf numFmtId="0" fontId="0" fillId="2" borderId="0" xfId="0" applyFill="1">
      <alignment vertical="center"/>
    </xf>
    <xf numFmtId="0" fontId="4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56" applyNumberFormat="1" applyFont="1" applyFill="1" applyBorder="1" applyAlignment="1" applyProtection="1">
      <alignment horizontal="center" vertical="center" wrapText="1" shrinkToFit="1"/>
    </xf>
    <xf numFmtId="177" fontId="6" fillId="2" borderId="1" xfId="56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NumberFormat="1" applyFont="1" applyFill="1" applyBorder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shrinkToFit="1"/>
    </xf>
    <xf numFmtId="0" fontId="5" fillId="2" borderId="0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horizontal="right" vertical="center" shrinkToFit="1"/>
    </xf>
    <xf numFmtId="0" fontId="3" fillId="2" borderId="0" xfId="0" applyNumberFormat="1" applyFont="1" applyFill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178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left" vertical="center" wrapText="1"/>
    </xf>
    <xf numFmtId="178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53" applyFont="1" applyFill="1" applyBorder="1" applyAlignment="1" applyProtection="1">
      <alignment horizontal="center" vertical="center" wrapText="1"/>
    </xf>
    <xf numFmtId="178" fontId="6" fillId="2" borderId="1" xfId="53" applyNumberFormat="1" applyFont="1" applyFill="1" applyBorder="1" applyAlignment="1" applyProtection="1">
      <alignment horizontal="center" vertical="center" shrinkToFit="1"/>
    </xf>
    <xf numFmtId="57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57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vertical="center" wrapText="1"/>
    </xf>
    <xf numFmtId="0" fontId="6" fillId="2" borderId="0" xfId="0" applyNumberFormat="1" applyFont="1" applyFill="1" applyAlignment="1">
      <alignment horizontal="center" vertical="center"/>
    </xf>
    <xf numFmtId="0" fontId="6" fillId="2" borderId="1" xfId="56" applyNumberFormat="1" applyFont="1" applyFill="1" applyBorder="1" applyAlignment="1" applyProtection="1">
      <alignment horizontal="left" vertical="center" wrapText="1"/>
    </xf>
    <xf numFmtId="0" fontId="6" fillId="2" borderId="1" xfId="52" applyNumberFormat="1" applyFont="1" applyFill="1" applyBorder="1" applyAlignment="1" applyProtection="1">
      <alignment horizontal="left" vertical="center" wrapText="1"/>
    </xf>
    <xf numFmtId="0" fontId="6" fillId="2" borderId="1" xfId="58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61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vertical="center" shrinkToFit="1"/>
    </xf>
    <xf numFmtId="0" fontId="5" fillId="2" borderId="0" xfId="0" applyNumberFormat="1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2" borderId="0" xfId="0" applyNumberFormat="1" applyFont="1" applyFill="1" applyAlignment="1">
      <alignment horizontal="center" vertical="center"/>
    </xf>
    <xf numFmtId="0" fontId="11" fillId="0" borderId="1" xfId="0" applyFont="1" applyBorder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64" applyFont="1" applyFill="1" applyBorder="1" applyAlignment="1">
      <alignment horizontal="left" vertical="center" wrapText="1"/>
    </xf>
    <xf numFmtId="0" fontId="14" fillId="2" borderId="0" xfId="64" applyFont="1" applyFill="1" applyBorder="1" applyAlignment="1">
      <alignment horizontal="center" vertical="center" wrapText="1"/>
    </xf>
    <xf numFmtId="0" fontId="15" fillId="2" borderId="0" xfId="64" applyFont="1" applyFill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_x000a_mouse.drv=lm" xfId="50"/>
    <cellStyle name="常规 8" xfId="51"/>
    <cellStyle name="Excel Built-in Accent3" xfId="52"/>
    <cellStyle name="常规 46" xfId="53"/>
    <cellStyle name="常规 2 2 2" xfId="54"/>
    <cellStyle name="常规 48" xfId="55"/>
    <cellStyle name="常规 2 10 12" xfId="56"/>
    <cellStyle name="常规_Sheet1" xfId="57"/>
    <cellStyle name="常规 7" xfId="58"/>
    <cellStyle name="常规 17" xfId="59"/>
    <cellStyle name="常规 2" xfId="60"/>
    <cellStyle name="常规 10 10 3" xfId="61"/>
    <cellStyle name="常规 5" xfId="62"/>
    <cellStyle name="常规 18" xfId="63"/>
    <cellStyle name="常规 10 10 3 2 2 2" xfId="64"/>
    <cellStyle name="常规 3" xfId="6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C23" sqref="C23"/>
    </sheetView>
  </sheetViews>
  <sheetFormatPr defaultColWidth="9" defaultRowHeight="13.5" outlineLevelCol="3"/>
  <cols>
    <col min="1" max="1" width="10.375" style="70" customWidth="1"/>
    <col min="2" max="2" width="28.375" style="70" customWidth="1"/>
    <col min="3" max="3" width="17.875" style="71" customWidth="1"/>
    <col min="4" max="4" width="28" style="70" customWidth="1"/>
    <col min="5" max="16384" width="9" style="13"/>
  </cols>
  <sheetData>
    <row r="1" ht="22.5" spans="1:4">
      <c r="A1" s="72" t="s">
        <v>0</v>
      </c>
      <c r="B1" s="73"/>
      <c r="C1" s="74"/>
      <c r="D1" s="74"/>
    </row>
    <row r="2" s="1" customFormat="1" ht="51" customHeight="1" spans="1:4">
      <c r="A2" s="75" t="s">
        <v>1</v>
      </c>
      <c r="B2" s="75"/>
      <c r="C2" s="75"/>
      <c r="D2" s="75"/>
    </row>
    <row r="3" ht="25" customHeight="1" spans="1:4">
      <c r="A3" s="76" t="s">
        <v>2</v>
      </c>
      <c r="B3" s="77" t="s">
        <v>3</v>
      </c>
      <c r="C3" s="78" t="s">
        <v>4</v>
      </c>
      <c r="D3" s="79" t="s">
        <v>5</v>
      </c>
    </row>
    <row r="4" ht="25" customHeight="1" spans="1:4">
      <c r="A4" s="80">
        <v>1</v>
      </c>
      <c r="B4" s="69" t="s">
        <v>6</v>
      </c>
      <c r="C4" s="81">
        <v>30</v>
      </c>
      <c r="D4" s="76"/>
    </row>
    <row r="5" ht="25" customHeight="1" spans="1:4">
      <c r="A5" s="80">
        <v>2</v>
      </c>
      <c r="B5" s="69" t="s">
        <v>7</v>
      </c>
      <c r="C5" s="81">
        <v>50</v>
      </c>
      <c r="D5" s="76"/>
    </row>
    <row r="6" ht="25" customHeight="1" spans="1:4">
      <c r="A6" s="80">
        <v>3</v>
      </c>
      <c r="B6" s="69" t="s">
        <v>8</v>
      </c>
      <c r="C6" s="81">
        <v>30</v>
      </c>
      <c r="D6" s="76"/>
    </row>
    <row r="7" s="13" customFormat="1" ht="25" customHeight="1" spans="1:4">
      <c r="A7" s="80">
        <v>4</v>
      </c>
      <c r="B7" s="69" t="s">
        <v>9</v>
      </c>
      <c r="C7" s="81">
        <v>50</v>
      </c>
      <c r="D7" s="76"/>
    </row>
    <row r="8" ht="25" customHeight="1" spans="1:4">
      <c r="A8" s="80">
        <v>5</v>
      </c>
      <c r="B8" s="69" t="s">
        <v>10</v>
      </c>
      <c r="C8" s="81">
        <v>30</v>
      </c>
      <c r="D8" s="76"/>
    </row>
    <row r="9" ht="25" customHeight="1" spans="1:4">
      <c r="A9" s="80">
        <v>6</v>
      </c>
      <c r="B9" s="69" t="s">
        <v>11</v>
      </c>
      <c r="C9" s="81">
        <v>50</v>
      </c>
      <c r="D9" s="76"/>
    </row>
    <row r="10" ht="25" customHeight="1" spans="1:4">
      <c r="A10" s="80">
        <v>7</v>
      </c>
      <c r="B10" s="69" t="s">
        <v>12</v>
      </c>
      <c r="C10" s="81">
        <v>30</v>
      </c>
      <c r="D10" s="76"/>
    </row>
    <row r="11" ht="25" customHeight="1" spans="1:4">
      <c r="A11" s="80">
        <v>8</v>
      </c>
      <c r="B11" s="69" t="s">
        <v>13</v>
      </c>
      <c r="C11" s="81">
        <v>50</v>
      </c>
      <c r="D11" s="76"/>
    </row>
    <row r="12" ht="25" customHeight="1" spans="1:4">
      <c r="A12" s="80">
        <v>9</v>
      </c>
      <c r="B12" s="69" t="s">
        <v>14</v>
      </c>
      <c r="C12" s="81">
        <v>60</v>
      </c>
      <c r="D12" s="76"/>
    </row>
    <row r="13" ht="25" customHeight="1" spans="1:4">
      <c r="A13" s="80">
        <v>10</v>
      </c>
      <c r="B13" s="69" t="s">
        <v>15</v>
      </c>
      <c r="C13" s="81">
        <v>60</v>
      </c>
      <c r="D13" s="76"/>
    </row>
    <row r="14" ht="25" customHeight="1" spans="1:4">
      <c r="A14" s="80">
        <v>11</v>
      </c>
      <c r="B14" s="69" t="s">
        <v>16</v>
      </c>
      <c r="C14" s="81">
        <v>60</v>
      </c>
      <c r="D14" s="76"/>
    </row>
    <row r="15" ht="25" customHeight="1" spans="1:4">
      <c r="A15" s="80">
        <v>12</v>
      </c>
      <c r="B15" s="69" t="s">
        <v>17</v>
      </c>
      <c r="C15" s="81">
        <v>30</v>
      </c>
      <c r="D15" s="76"/>
    </row>
    <row r="16" ht="25" customHeight="1" spans="1:4">
      <c r="A16" s="80">
        <v>13</v>
      </c>
      <c r="B16" s="69" t="s">
        <v>18</v>
      </c>
      <c r="C16" s="81">
        <v>30</v>
      </c>
      <c r="D16" s="76"/>
    </row>
    <row r="17" ht="25" customHeight="1" spans="1:4">
      <c r="A17" s="80">
        <v>14</v>
      </c>
      <c r="B17" s="69" t="s">
        <v>19</v>
      </c>
      <c r="C17" s="81">
        <v>50</v>
      </c>
      <c r="D17" s="76"/>
    </row>
    <row r="18" ht="25" customHeight="1" spans="1:4">
      <c r="A18" s="80">
        <v>15</v>
      </c>
      <c r="B18" s="69" t="s">
        <v>20</v>
      </c>
      <c r="C18" s="81">
        <v>50</v>
      </c>
      <c r="D18" s="76"/>
    </row>
    <row r="19" ht="25" customHeight="1" spans="1:4">
      <c r="A19" s="80">
        <v>16</v>
      </c>
      <c r="B19" s="69" t="s">
        <v>21</v>
      </c>
      <c r="C19" s="81">
        <v>30</v>
      </c>
      <c r="D19" s="76"/>
    </row>
    <row r="20" ht="25" customHeight="1" spans="1:4">
      <c r="A20" s="80">
        <v>17</v>
      </c>
      <c r="B20" s="69" t="s">
        <v>22</v>
      </c>
      <c r="C20" s="81">
        <v>50</v>
      </c>
      <c r="D20" s="76"/>
    </row>
    <row r="21" ht="25" customHeight="1" spans="1:4">
      <c r="A21" s="80">
        <v>18</v>
      </c>
      <c r="B21" s="69" t="s">
        <v>23</v>
      </c>
      <c r="C21" s="81">
        <v>30</v>
      </c>
      <c r="D21" s="76"/>
    </row>
    <row r="22" ht="25" customHeight="1" spans="1:4">
      <c r="A22" s="80">
        <v>19</v>
      </c>
      <c r="B22" s="69" t="s">
        <v>24</v>
      </c>
      <c r="C22" s="81">
        <v>30</v>
      </c>
      <c r="D22" s="76"/>
    </row>
    <row r="23" ht="25" customHeight="1" spans="1:4">
      <c r="A23" s="80">
        <v>20</v>
      </c>
      <c r="B23" s="69" t="s">
        <v>25</v>
      </c>
      <c r="C23" s="81">
        <v>30</v>
      </c>
      <c r="D23" s="76"/>
    </row>
    <row r="24" ht="25" customHeight="1" spans="1:4">
      <c r="A24" s="80">
        <v>21</v>
      </c>
      <c r="B24" s="69" t="s">
        <v>26</v>
      </c>
      <c r="C24" s="81">
        <v>3051</v>
      </c>
      <c r="D24" s="76"/>
    </row>
    <row r="25" ht="25" customHeight="1" spans="1:4">
      <c r="A25" s="80">
        <v>22</v>
      </c>
      <c r="B25" s="69" t="s">
        <v>27</v>
      </c>
      <c r="C25" s="81">
        <v>1769</v>
      </c>
      <c r="D25" s="76"/>
    </row>
    <row r="26" ht="25" customHeight="1" spans="1:4">
      <c r="A26" s="80"/>
      <c r="B26" s="69" t="s">
        <v>28</v>
      </c>
      <c r="C26" s="81">
        <v>5650</v>
      </c>
      <c r="D26" s="76"/>
    </row>
  </sheetData>
  <sortState ref="A4:D25">
    <sortCondition ref="B4:B25" customList="小沙江镇人民政府,虎形山瑶族乡人民政府,麻塘山乡乡人民政府,司门前镇人民政府,大水田乡乡人民政府,羊古坳镇人民政府,金石桥镇镇人民政府,鸭田镇人民政府,高平镇镇人民政府,罗洪镇人民政府,六都寨镇人民政府,荷田乡镇人民政府,七江镇人民政府,荷香桥镇人民政府,西洋江镇人民政府,横板桥镇人民政府,南岳庙镇人民政府,岩口镇人民政府,滩头镇人民政府,周旺镇人民政府,北山镇人民政府,山界回族乡人民政府,三阁司镇人民政府,花门街道办事处,桃花坪街道办事处"/>
  </sortState>
  <mergeCells count="3">
    <mergeCell ref="A1:B1"/>
    <mergeCell ref="C1:D1"/>
    <mergeCell ref="A2:D2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B8" sqref="B8"/>
    </sheetView>
  </sheetViews>
  <sheetFormatPr defaultColWidth="9" defaultRowHeight="13.5" outlineLevelCol="5"/>
  <cols>
    <col min="1" max="1" width="20.25" customWidth="1"/>
    <col min="2" max="2" width="15.75"/>
    <col min="3" max="3" width="44.125"/>
    <col min="4" max="4" width="11.375" customWidth="1"/>
    <col min="5" max="5" width="24.5"/>
    <col min="6" max="6" width="22.75" customWidth="1"/>
  </cols>
  <sheetData>
    <row r="1" ht="20.25" spans="1:6">
      <c r="A1" s="14" t="s">
        <v>29</v>
      </c>
      <c r="B1" s="14"/>
      <c r="C1" s="7"/>
      <c r="D1" s="8"/>
      <c r="E1" s="8"/>
      <c r="F1" s="8"/>
    </row>
    <row r="2" ht="27" spans="1:6">
      <c r="A2" s="66" t="s">
        <v>30</v>
      </c>
      <c r="B2" s="66"/>
      <c r="C2" s="66"/>
      <c r="D2" s="66"/>
      <c r="E2" s="66"/>
      <c r="F2" s="66"/>
    </row>
    <row r="3" ht="18.75" spans="1:6">
      <c r="A3" s="67"/>
      <c r="B3" s="67"/>
      <c r="C3" s="67"/>
      <c r="D3" s="67"/>
      <c r="E3" s="67"/>
      <c r="F3" s="68" t="s">
        <v>31</v>
      </c>
    </row>
    <row r="4" ht="18.75" spans="1:6">
      <c r="A4" s="67"/>
      <c r="B4" s="67"/>
      <c r="C4" s="67"/>
      <c r="D4" s="67"/>
      <c r="E4" s="67"/>
      <c r="F4" s="67"/>
    </row>
    <row r="5" ht="21" customHeight="1" spans="1:6">
      <c r="A5" s="69" t="s">
        <v>32</v>
      </c>
      <c r="B5" s="69" t="s">
        <v>33</v>
      </c>
      <c r="C5" s="69" t="s">
        <v>34</v>
      </c>
      <c r="D5" s="69" t="s">
        <v>35</v>
      </c>
      <c r="E5" s="69" t="s">
        <v>36</v>
      </c>
      <c r="F5" s="69" t="s">
        <v>37</v>
      </c>
    </row>
    <row r="6" ht="21" customHeight="1" spans="1:6">
      <c r="A6" s="69" t="s">
        <v>38</v>
      </c>
      <c r="B6" s="69"/>
      <c r="C6" s="69"/>
      <c r="D6" s="69">
        <v>18</v>
      </c>
      <c r="E6" s="69">
        <v>2043.3</v>
      </c>
      <c r="F6" s="69">
        <v>2043.3</v>
      </c>
    </row>
    <row r="7" ht="21" customHeight="1" spans="1:6">
      <c r="A7" s="69"/>
      <c r="B7" s="69" t="s">
        <v>39</v>
      </c>
      <c r="C7" s="69" t="s">
        <v>40</v>
      </c>
      <c r="D7" s="69">
        <v>16</v>
      </c>
      <c r="E7" s="69">
        <v>262.3</v>
      </c>
      <c r="F7" s="69">
        <v>262.3</v>
      </c>
    </row>
    <row r="8" ht="21" customHeight="1" spans="1:6">
      <c r="A8" s="69"/>
      <c r="B8" s="69" t="s">
        <v>41</v>
      </c>
      <c r="C8" s="69" t="s">
        <v>42</v>
      </c>
      <c r="D8" s="69">
        <v>2</v>
      </c>
      <c r="E8" s="69">
        <v>1781</v>
      </c>
      <c r="F8" s="69">
        <v>1781</v>
      </c>
    </row>
    <row r="9" ht="21" customHeight="1" spans="1:6">
      <c r="A9" s="69" t="s">
        <v>43</v>
      </c>
      <c r="B9" s="69"/>
      <c r="C9" s="69"/>
      <c r="D9" s="69">
        <v>34</v>
      </c>
      <c r="E9" s="69">
        <v>3606.7</v>
      </c>
      <c r="F9" s="69">
        <v>3606.7</v>
      </c>
    </row>
    <row r="10" ht="21" customHeight="1" spans="1:6">
      <c r="A10" s="69"/>
      <c r="B10" s="69" t="s">
        <v>44</v>
      </c>
      <c r="C10" s="69" t="s">
        <v>45</v>
      </c>
      <c r="D10" s="69">
        <v>3</v>
      </c>
      <c r="E10" s="69">
        <v>27.03</v>
      </c>
      <c r="F10" s="69">
        <v>27.03</v>
      </c>
    </row>
    <row r="11" ht="21" customHeight="1" spans="1:6">
      <c r="A11" s="69"/>
      <c r="B11" s="69" t="s">
        <v>46</v>
      </c>
      <c r="C11" s="69"/>
      <c r="D11" s="69">
        <v>28</v>
      </c>
      <c r="E11" s="69">
        <v>502.9</v>
      </c>
      <c r="F11" s="69">
        <v>502.9</v>
      </c>
    </row>
    <row r="12" ht="21" customHeight="1" spans="1:6">
      <c r="A12" s="69"/>
      <c r="B12" s="69"/>
      <c r="C12" s="69" t="s">
        <v>47</v>
      </c>
      <c r="D12" s="69">
        <v>2</v>
      </c>
      <c r="E12" s="69">
        <v>27.5</v>
      </c>
      <c r="F12" s="69">
        <v>27.5</v>
      </c>
    </row>
    <row r="13" ht="21" customHeight="1" spans="1:6">
      <c r="A13" s="69"/>
      <c r="B13" s="69"/>
      <c r="C13" s="69" t="s">
        <v>48</v>
      </c>
      <c r="D13" s="69">
        <v>22</v>
      </c>
      <c r="E13" s="69">
        <v>385.4</v>
      </c>
      <c r="F13" s="69">
        <v>385.4</v>
      </c>
    </row>
    <row r="14" ht="21" customHeight="1" spans="1:6">
      <c r="A14" s="69"/>
      <c r="B14" s="69"/>
      <c r="C14" s="69" t="s">
        <v>49</v>
      </c>
      <c r="D14" s="69">
        <v>3</v>
      </c>
      <c r="E14" s="69">
        <v>73</v>
      </c>
      <c r="F14" s="69">
        <v>73</v>
      </c>
    </row>
    <row r="15" ht="21" customHeight="1" spans="1:6">
      <c r="A15" s="69"/>
      <c r="B15" s="69"/>
      <c r="C15" s="69" t="s">
        <v>40</v>
      </c>
      <c r="D15" s="69">
        <v>1</v>
      </c>
      <c r="E15" s="69">
        <v>17</v>
      </c>
      <c r="F15" s="69">
        <v>17</v>
      </c>
    </row>
    <row r="16" ht="21" customHeight="1" spans="1:6">
      <c r="A16" s="69"/>
      <c r="B16" s="69" t="s">
        <v>50</v>
      </c>
      <c r="C16" s="69"/>
      <c r="D16" s="69">
        <v>3</v>
      </c>
      <c r="E16" s="69">
        <v>3076.77</v>
      </c>
      <c r="F16" s="69">
        <v>3076.77</v>
      </c>
    </row>
    <row r="17" ht="21" customHeight="1" spans="1:6">
      <c r="A17" s="69"/>
      <c r="B17" s="69"/>
      <c r="C17" s="69" t="s">
        <v>51</v>
      </c>
      <c r="D17" s="69">
        <v>2</v>
      </c>
      <c r="E17" s="69">
        <v>25.77</v>
      </c>
      <c r="F17" s="69">
        <v>25.77</v>
      </c>
    </row>
    <row r="18" ht="21" customHeight="1" spans="1:6">
      <c r="A18" s="69"/>
      <c r="B18" s="69"/>
      <c r="C18" s="69" t="s">
        <v>52</v>
      </c>
      <c r="D18" s="69">
        <v>1</v>
      </c>
      <c r="E18" s="69">
        <v>3051</v>
      </c>
      <c r="F18" s="69">
        <v>3051</v>
      </c>
    </row>
    <row r="19" ht="21" customHeight="1" spans="1:6">
      <c r="A19" s="69" t="s">
        <v>28</v>
      </c>
      <c r="B19" s="69"/>
      <c r="C19" s="69"/>
      <c r="D19" s="69">
        <v>52</v>
      </c>
      <c r="E19" s="69">
        <v>5650</v>
      </c>
      <c r="F19" s="69">
        <v>5650</v>
      </c>
    </row>
  </sheetData>
  <mergeCells count="2">
    <mergeCell ref="A1:B1"/>
    <mergeCell ref="A2:F2"/>
  </mergeCells>
  <pageMargins left="0.75" right="0.75" top="1" bottom="1" header="0.5" footer="0.5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7"/>
  <sheetViews>
    <sheetView tabSelected="1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V4" sqref="V4"/>
    </sheetView>
  </sheetViews>
  <sheetFormatPr defaultColWidth="10" defaultRowHeight="87" customHeight="1"/>
  <cols>
    <col min="1" max="1" width="3.23333333333333" style="6" customWidth="1"/>
    <col min="2" max="2" width="7.23333333333333" style="7" customWidth="1"/>
    <col min="3" max="3" width="4.63333333333333" style="7" customWidth="1"/>
    <col min="4" max="4" width="6.33333333333333" style="8" customWidth="1"/>
    <col min="5" max="5" width="5.91666666666667" style="8" customWidth="1"/>
    <col min="6" max="6" width="4.40833333333333" style="8" customWidth="1"/>
    <col min="7" max="7" width="10.8666666666667" style="7" customWidth="1"/>
    <col min="8" max="8" width="5.875" style="8" customWidth="1"/>
    <col min="9" max="9" width="8.90833333333333" style="9" customWidth="1"/>
    <col min="10" max="10" width="8.81666666666667" style="10" customWidth="1"/>
    <col min="11" max="11" width="4.7" style="8" customWidth="1"/>
    <col min="12" max="12" width="6.875" style="8" customWidth="1"/>
    <col min="13" max="13" width="31.875" style="11" customWidth="1"/>
    <col min="14" max="14" width="6.46666666666667" style="12" customWidth="1"/>
    <col min="15" max="15" width="7.6" style="7" customWidth="1"/>
    <col min="16" max="16" width="7.2" style="7" customWidth="1"/>
    <col min="17" max="17" width="9.125" style="7" customWidth="1"/>
    <col min="18" max="18" width="24.125" style="11" customWidth="1"/>
    <col min="19" max="16384" width="10" style="13"/>
  </cols>
  <sheetData>
    <row r="1" s="1" customFormat="1" ht="22" customHeight="1" spans="1:18">
      <c r="A1" s="14" t="s">
        <v>53</v>
      </c>
      <c r="B1" s="14"/>
      <c r="C1" s="7"/>
      <c r="D1" s="8"/>
      <c r="E1" s="8"/>
      <c r="F1" s="8"/>
      <c r="G1" s="7"/>
      <c r="H1" s="8"/>
      <c r="I1" s="9"/>
      <c r="J1" s="10"/>
      <c r="K1" s="8"/>
      <c r="L1" s="8"/>
      <c r="M1" s="11"/>
      <c r="N1" s="12"/>
      <c r="O1" s="7"/>
      <c r="P1" s="7"/>
      <c r="Q1" s="7"/>
      <c r="R1" s="11"/>
    </row>
    <row r="2" s="1" customFormat="1" ht="35" customHeight="1" spans="1:18">
      <c r="A2" s="15" t="s">
        <v>54</v>
      </c>
      <c r="B2" s="15"/>
      <c r="C2" s="15"/>
      <c r="D2" s="15"/>
      <c r="E2" s="16"/>
      <c r="F2" s="16"/>
      <c r="G2" s="15"/>
      <c r="H2" s="15"/>
      <c r="I2" s="30"/>
      <c r="J2" s="31"/>
      <c r="K2" s="16"/>
      <c r="L2" s="16"/>
      <c r="M2" s="32"/>
      <c r="N2" s="15"/>
      <c r="O2" s="15"/>
      <c r="P2" s="15"/>
      <c r="Q2" s="15"/>
      <c r="R2" s="32"/>
    </row>
    <row r="3" s="2" customFormat="1" ht="24" customHeight="1" spans="1:18">
      <c r="A3" s="11"/>
      <c r="B3" s="11"/>
      <c r="C3" s="7"/>
      <c r="D3" s="8"/>
      <c r="E3" s="8"/>
      <c r="F3" s="8"/>
      <c r="G3" s="7"/>
      <c r="H3" s="8"/>
      <c r="I3" s="9"/>
      <c r="J3" s="33"/>
      <c r="K3" s="34"/>
      <c r="L3" s="34"/>
      <c r="M3" s="11"/>
      <c r="N3" s="7"/>
      <c r="O3" s="7"/>
      <c r="P3" s="7"/>
      <c r="Q3" s="7"/>
      <c r="R3" s="58" t="s">
        <v>31</v>
      </c>
    </row>
    <row r="4" s="3" customFormat="1" ht="60" customHeight="1" spans="1:18">
      <c r="A4" s="17" t="s">
        <v>2</v>
      </c>
      <c r="B4" s="17" t="s">
        <v>32</v>
      </c>
      <c r="C4" s="17" t="s">
        <v>33</v>
      </c>
      <c r="D4" s="17" t="s">
        <v>34</v>
      </c>
      <c r="E4" s="17" t="s">
        <v>55</v>
      </c>
      <c r="F4" s="17" t="s">
        <v>56</v>
      </c>
      <c r="G4" s="18" t="s">
        <v>57</v>
      </c>
      <c r="H4" s="17" t="s">
        <v>58</v>
      </c>
      <c r="I4" s="35" t="s">
        <v>59</v>
      </c>
      <c r="J4" s="35" t="s">
        <v>60</v>
      </c>
      <c r="K4" s="17" t="s">
        <v>61</v>
      </c>
      <c r="L4" s="17" t="s">
        <v>62</v>
      </c>
      <c r="M4" s="18" t="s">
        <v>63</v>
      </c>
      <c r="N4" s="17" t="s">
        <v>64</v>
      </c>
      <c r="O4" s="36" t="s">
        <v>36</v>
      </c>
      <c r="P4" s="37" t="s">
        <v>37</v>
      </c>
      <c r="Q4" s="37" t="s">
        <v>65</v>
      </c>
      <c r="R4" s="42" t="s">
        <v>66</v>
      </c>
    </row>
    <row r="5" s="4" customFormat="1" ht="60" customHeight="1" spans="1:18">
      <c r="A5" s="17">
        <v>1</v>
      </c>
      <c r="B5" s="17" t="s">
        <v>43</v>
      </c>
      <c r="C5" s="17" t="s">
        <v>46</v>
      </c>
      <c r="D5" s="17" t="s">
        <v>48</v>
      </c>
      <c r="E5" s="17" t="s">
        <v>67</v>
      </c>
      <c r="F5" s="17" t="s">
        <v>68</v>
      </c>
      <c r="G5" s="18" t="s">
        <v>69</v>
      </c>
      <c r="H5" s="17" t="s">
        <v>70</v>
      </c>
      <c r="I5" s="38">
        <v>45474</v>
      </c>
      <c r="J5" s="38">
        <v>45627</v>
      </c>
      <c r="K5" s="17" t="s">
        <v>71</v>
      </c>
      <c r="L5" s="17" t="s">
        <v>6</v>
      </c>
      <c r="M5" s="39" t="s">
        <v>72</v>
      </c>
      <c r="N5" s="17" t="s">
        <v>73</v>
      </c>
      <c r="O5" s="40">
        <v>15</v>
      </c>
      <c r="P5" s="41">
        <v>15</v>
      </c>
      <c r="Q5" s="41">
        <v>0</v>
      </c>
      <c r="R5" s="42" t="s">
        <v>74</v>
      </c>
    </row>
    <row r="6" s="4" customFormat="1" ht="60" customHeight="1" spans="1:18">
      <c r="A6" s="17">
        <v>2</v>
      </c>
      <c r="B6" s="17" t="s">
        <v>38</v>
      </c>
      <c r="C6" s="17" t="s">
        <v>39</v>
      </c>
      <c r="D6" s="19" t="s">
        <v>40</v>
      </c>
      <c r="E6" s="20" t="s">
        <v>67</v>
      </c>
      <c r="F6" s="19" t="s">
        <v>68</v>
      </c>
      <c r="G6" s="19" t="s">
        <v>75</v>
      </c>
      <c r="H6" s="19" t="s">
        <v>70</v>
      </c>
      <c r="I6" s="38">
        <v>45474</v>
      </c>
      <c r="J6" s="38">
        <v>45627</v>
      </c>
      <c r="K6" s="19" t="s">
        <v>71</v>
      </c>
      <c r="L6" s="19" t="s">
        <v>6</v>
      </c>
      <c r="M6" s="42" t="s">
        <v>76</v>
      </c>
      <c r="N6" s="19" t="s">
        <v>73</v>
      </c>
      <c r="O6" s="41">
        <v>15</v>
      </c>
      <c r="P6" s="41">
        <v>15</v>
      </c>
      <c r="Q6" s="41">
        <v>0</v>
      </c>
      <c r="R6" s="42" t="s">
        <v>77</v>
      </c>
    </row>
    <row r="7" s="4" customFormat="1" ht="60" customHeight="1" spans="1:18">
      <c r="A7" s="17">
        <v>3</v>
      </c>
      <c r="B7" s="17" t="s">
        <v>43</v>
      </c>
      <c r="C7" s="17" t="s">
        <v>46</v>
      </c>
      <c r="D7" s="19" t="s">
        <v>48</v>
      </c>
      <c r="E7" s="19" t="s">
        <v>78</v>
      </c>
      <c r="F7" s="19" t="s">
        <v>79</v>
      </c>
      <c r="G7" s="19" t="s">
        <v>80</v>
      </c>
      <c r="H7" s="19" t="s">
        <v>81</v>
      </c>
      <c r="I7" s="38">
        <v>45536</v>
      </c>
      <c r="J7" s="38">
        <v>45627</v>
      </c>
      <c r="K7" s="19" t="s">
        <v>71</v>
      </c>
      <c r="L7" s="19" t="s">
        <v>24</v>
      </c>
      <c r="M7" s="42" t="s">
        <v>82</v>
      </c>
      <c r="N7" s="19" t="s">
        <v>83</v>
      </c>
      <c r="O7" s="41">
        <v>30</v>
      </c>
      <c r="P7" s="41">
        <v>30</v>
      </c>
      <c r="Q7" s="41">
        <v>0</v>
      </c>
      <c r="R7" s="19" t="s">
        <v>84</v>
      </c>
    </row>
    <row r="8" s="4" customFormat="1" ht="60" customHeight="1" spans="1:18">
      <c r="A8" s="17">
        <v>4</v>
      </c>
      <c r="B8" s="17" t="s">
        <v>43</v>
      </c>
      <c r="C8" s="17" t="s">
        <v>46</v>
      </c>
      <c r="D8" s="19" t="s">
        <v>48</v>
      </c>
      <c r="E8" s="19" t="s">
        <v>85</v>
      </c>
      <c r="F8" s="19" t="s">
        <v>86</v>
      </c>
      <c r="G8" s="19" t="s">
        <v>87</v>
      </c>
      <c r="H8" s="19" t="s">
        <v>70</v>
      </c>
      <c r="I8" s="38" t="s">
        <v>88</v>
      </c>
      <c r="J8" s="38" t="s">
        <v>89</v>
      </c>
      <c r="K8" s="19" t="s">
        <v>71</v>
      </c>
      <c r="L8" s="19" t="s">
        <v>7</v>
      </c>
      <c r="M8" s="42" t="s">
        <v>90</v>
      </c>
      <c r="N8" s="19" t="s">
        <v>91</v>
      </c>
      <c r="O8" s="41">
        <v>30</v>
      </c>
      <c r="P8" s="41">
        <v>30</v>
      </c>
      <c r="Q8" s="41">
        <v>0</v>
      </c>
      <c r="R8" s="19" t="s">
        <v>92</v>
      </c>
    </row>
    <row r="9" s="4" customFormat="1" ht="60" customHeight="1" spans="1:18">
      <c r="A9" s="17">
        <v>5</v>
      </c>
      <c r="B9" s="17" t="s">
        <v>43</v>
      </c>
      <c r="C9" s="17" t="s">
        <v>46</v>
      </c>
      <c r="D9" s="17" t="s">
        <v>48</v>
      </c>
      <c r="E9" s="17" t="s">
        <v>85</v>
      </c>
      <c r="F9" s="17" t="s">
        <v>93</v>
      </c>
      <c r="G9" s="18" t="s">
        <v>94</v>
      </c>
      <c r="H9" s="17" t="s">
        <v>70</v>
      </c>
      <c r="I9" s="38" t="s">
        <v>88</v>
      </c>
      <c r="J9" s="38" t="s">
        <v>89</v>
      </c>
      <c r="K9" s="17" t="s">
        <v>71</v>
      </c>
      <c r="L9" s="17" t="s">
        <v>7</v>
      </c>
      <c r="M9" s="18" t="s">
        <v>95</v>
      </c>
      <c r="N9" s="43" t="s">
        <v>96</v>
      </c>
      <c r="O9" s="44">
        <v>20</v>
      </c>
      <c r="P9" s="44">
        <v>20</v>
      </c>
      <c r="Q9" s="41">
        <v>0</v>
      </c>
      <c r="R9" s="18" t="s">
        <v>97</v>
      </c>
    </row>
    <row r="10" s="4" customFormat="1" ht="60" customHeight="1" spans="1:18">
      <c r="A10" s="17">
        <v>6</v>
      </c>
      <c r="B10" s="17" t="s">
        <v>38</v>
      </c>
      <c r="C10" s="17" t="s">
        <v>39</v>
      </c>
      <c r="D10" s="17" t="s">
        <v>40</v>
      </c>
      <c r="E10" s="17" t="s">
        <v>98</v>
      </c>
      <c r="F10" s="17" t="s">
        <v>99</v>
      </c>
      <c r="G10" s="18" t="s">
        <v>100</v>
      </c>
      <c r="H10" s="17" t="s">
        <v>70</v>
      </c>
      <c r="I10" s="38">
        <v>45566</v>
      </c>
      <c r="J10" s="38">
        <v>45627</v>
      </c>
      <c r="K10" s="17" t="s">
        <v>71</v>
      </c>
      <c r="L10" s="17" t="s">
        <v>21</v>
      </c>
      <c r="M10" s="18" t="s">
        <v>101</v>
      </c>
      <c r="N10" s="17" t="s">
        <v>102</v>
      </c>
      <c r="O10" s="40">
        <v>30</v>
      </c>
      <c r="P10" s="41">
        <v>30</v>
      </c>
      <c r="Q10" s="41"/>
      <c r="R10" s="42" t="s">
        <v>103</v>
      </c>
    </row>
    <row r="11" s="4" customFormat="1" ht="60" customHeight="1" spans="1:18">
      <c r="A11" s="17">
        <v>7</v>
      </c>
      <c r="B11" s="17" t="s">
        <v>43</v>
      </c>
      <c r="C11" s="17" t="s">
        <v>46</v>
      </c>
      <c r="D11" s="17" t="s">
        <v>49</v>
      </c>
      <c r="E11" s="17" t="s">
        <v>104</v>
      </c>
      <c r="F11" s="17" t="s">
        <v>105</v>
      </c>
      <c r="G11" s="18" t="s">
        <v>106</v>
      </c>
      <c r="H11" s="17" t="s">
        <v>70</v>
      </c>
      <c r="I11" s="38" t="s">
        <v>88</v>
      </c>
      <c r="J11" s="38" t="s">
        <v>89</v>
      </c>
      <c r="K11" s="17" t="s">
        <v>71</v>
      </c>
      <c r="L11" s="24" t="s">
        <v>8</v>
      </c>
      <c r="M11" s="18" t="s">
        <v>107</v>
      </c>
      <c r="N11" s="17" t="s">
        <v>108</v>
      </c>
      <c r="O11" s="40">
        <v>30</v>
      </c>
      <c r="P11" s="41">
        <v>30</v>
      </c>
      <c r="Q11" s="41"/>
      <c r="R11" s="42" t="s">
        <v>109</v>
      </c>
    </row>
    <row r="12" s="4" customFormat="1" ht="60" customHeight="1" spans="1:18">
      <c r="A12" s="17">
        <v>8</v>
      </c>
      <c r="B12" s="17" t="s">
        <v>38</v>
      </c>
      <c r="C12" s="17" t="s">
        <v>39</v>
      </c>
      <c r="D12" s="17" t="s">
        <v>40</v>
      </c>
      <c r="E12" s="21" t="s">
        <v>110</v>
      </c>
      <c r="F12" s="17" t="s">
        <v>111</v>
      </c>
      <c r="G12" s="18" t="s">
        <v>112</v>
      </c>
      <c r="H12" s="17" t="s">
        <v>70</v>
      </c>
      <c r="I12" s="38">
        <v>45597</v>
      </c>
      <c r="J12" s="38">
        <v>45627</v>
      </c>
      <c r="K12" s="17" t="s">
        <v>113</v>
      </c>
      <c r="L12" s="17" t="s">
        <v>9</v>
      </c>
      <c r="M12" s="18" t="s">
        <v>114</v>
      </c>
      <c r="N12" s="17" t="s">
        <v>115</v>
      </c>
      <c r="O12" s="40">
        <v>2.5</v>
      </c>
      <c r="P12" s="41">
        <v>2.5</v>
      </c>
      <c r="Q12" s="41">
        <v>0</v>
      </c>
      <c r="R12" s="42" t="s">
        <v>116</v>
      </c>
    </row>
    <row r="13" s="4" customFormat="1" ht="60" customHeight="1" spans="1:18">
      <c r="A13" s="17">
        <v>9</v>
      </c>
      <c r="B13" s="17" t="s">
        <v>38</v>
      </c>
      <c r="C13" s="17" t="s">
        <v>39</v>
      </c>
      <c r="D13" s="17" t="s">
        <v>40</v>
      </c>
      <c r="E13" s="17" t="s">
        <v>110</v>
      </c>
      <c r="F13" s="17" t="s">
        <v>111</v>
      </c>
      <c r="G13" s="18" t="s">
        <v>117</v>
      </c>
      <c r="H13" s="17" t="s">
        <v>118</v>
      </c>
      <c r="I13" s="38">
        <v>45597</v>
      </c>
      <c r="J13" s="38">
        <v>45627</v>
      </c>
      <c r="K13" s="45" t="s">
        <v>113</v>
      </c>
      <c r="L13" s="45" t="s">
        <v>9</v>
      </c>
      <c r="M13" s="18" t="s">
        <v>119</v>
      </c>
      <c r="N13" s="17" t="s">
        <v>120</v>
      </c>
      <c r="O13" s="40">
        <v>11.5</v>
      </c>
      <c r="P13" s="41">
        <v>11.5</v>
      </c>
      <c r="Q13" s="41">
        <v>0</v>
      </c>
      <c r="R13" s="42" t="s">
        <v>121</v>
      </c>
    </row>
    <row r="14" s="4" customFormat="1" ht="60" customHeight="1" spans="1:18">
      <c r="A14" s="17">
        <v>10</v>
      </c>
      <c r="B14" s="17" t="s">
        <v>38</v>
      </c>
      <c r="C14" s="17" t="s">
        <v>39</v>
      </c>
      <c r="D14" s="17" t="s">
        <v>40</v>
      </c>
      <c r="E14" s="17" t="s">
        <v>110</v>
      </c>
      <c r="F14" s="17" t="s">
        <v>111</v>
      </c>
      <c r="G14" s="18" t="s">
        <v>122</v>
      </c>
      <c r="H14" s="17" t="s">
        <v>118</v>
      </c>
      <c r="I14" s="38">
        <v>45597</v>
      </c>
      <c r="J14" s="38">
        <v>45627</v>
      </c>
      <c r="K14" s="17" t="s">
        <v>113</v>
      </c>
      <c r="L14" s="17" t="s">
        <v>9</v>
      </c>
      <c r="M14" s="18" t="s">
        <v>123</v>
      </c>
      <c r="N14" s="17" t="s">
        <v>124</v>
      </c>
      <c r="O14" s="40">
        <v>8.5</v>
      </c>
      <c r="P14" s="41">
        <v>8.5</v>
      </c>
      <c r="Q14" s="41">
        <v>0</v>
      </c>
      <c r="R14" s="42" t="s">
        <v>125</v>
      </c>
    </row>
    <row r="15" s="4" customFormat="1" ht="60" customHeight="1" spans="1:18">
      <c r="A15" s="17">
        <v>11</v>
      </c>
      <c r="B15" s="17" t="s">
        <v>43</v>
      </c>
      <c r="C15" s="17" t="s">
        <v>46</v>
      </c>
      <c r="D15" s="17" t="s">
        <v>48</v>
      </c>
      <c r="E15" s="17" t="s">
        <v>110</v>
      </c>
      <c r="F15" s="17" t="s">
        <v>111</v>
      </c>
      <c r="G15" s="18" t="s">
        <v>126</v>
      </c>
      <c r="H15" s="17" t="s">
        <v>118</v>
      </c>
      <c r="I15" s="38">
        <v>45597</v>
      </c>
      <c r="J15" s="38">
        <v>45627</v>
      </c>
      <c r="K15" s="17" t="s">
        <v>113</v>
      </c>
      <c r="L15" s="17" t="s">
        <v>9</v>
      </c>
      <c r="M15" s="18" t="s">
        <v>127</v>
      </c>
      <c r="N15" s="17" t="s">
        <v>128</v>
      </c>
      <c r="O15" s="40">
        <v>7.5</v>
      </c>
      <c r="P15" s="41">
        <v>7.5</v>
      </c>
      <c r="Q15" s="41">
        <v>0</v>
      </c>
      <c r="R15" s="42" t="s">
        <v>129</v>
      </c>
    </row>
    <row r="16" s="4" customFormat="1" ht="78" customHeight="1" spans="1:18">
      <c r="A16" s="17">
        <v>12</v>
      </c>
      <c r="B16" s="17" t="s">
        <v>43</v>
      </c>
      <c r="C16" s="17" t="s">
        <v>46</v>
      </c>
      <c r="D16" s="17" t="s">
        <v>48</v>
      </c>
      <c r="E16" s="17" t="s">
        <v>110</v>
      </c>
      <c r="F16" s="17" t="s">
        <v>130</v>
      </c>
      <c r="G16" s="18" t="s">
        <v>131</v>
      </c>
      <c r="H16" s="17" t="s">
        <v>70</v>
      </c>
      <c r="I16" s="38">
        <v>45597</v>
      </c>
      <c r="J16" s="38">
        <v>45627</v>
      </c>
      <c r="K16" s="17" t="s">
        <v>113</v>
      </c>
      <c r="L16" s="17" t="s">
        <v>9</v>
      </c>
      <c r="M16" s="18" t="s">
        <v>132</v>
      </c>
      <c r="N16" s="17" t="s">
        <v>133</v>
      </c>
      <c r="O16" s="40">
        <v>10</v>
      </c>
      <c r="P16" s="41">
        <v>10</v>
      </c>
      <c r="Q16" s="41"/>
      <c r="R16" s="42" t="s">
        <v>134</v>
      </c>
    </row>
    <row r="17" s="4" customFormat="1" ht="60" customHeight="1" spans="1:18">
      <c r="A17" s="17">
        <v>13</v>
      </c>
      <c r="B17" s="17" t="s">
        <v>43</v>
      </c>
      <c r="C17" s="17" t="s">
        <v>46</v>
      </c>
      <c r="D17" s="17" t="s">
        <v>48</v>
      </c>
      <c r="E17" s="17" t="s">
        <v>110</v>
      </c>
      <c r="F17" s="17" t="s">
        <v>130</v>
      </c>
      <c r="G17" s="18" t="s">
        <v>135</v>
      </c>
      <c r="H17" s="17" t="s">
        <v>70</v>
      </c>
      <c r="I17" s="38">
        <v>45597</v>
      </c>
      <c r="J17" s="38">
        <v>45627</v>
      </c>
      <c r="K17" s="17" t="s">
        <v>113</v>
      </c>
      <c r="L17" s="17" t="s">
        <v>9</v>
      </c>
      <c r="M17" s="18" t="s">
        <v>136</v>
      </c>
      <c r="N17" s="17" t="s">
        <v>137</v>
      </c>
      <c r="O17" s="40">
        <v>10</v>
      </c>
      <c r="P17" s="41">
        <v>10</v>
      </c>
      <c r="Q17" s="41"/>
      <c r="R17" s="42" t="s">
        <v>134</v>
      </c>
    </row>
    <row r="18" s="4" customFormat="1" ht="60" customHeight="1" spans="1:18">
      <c r="A18" s="17">
        <v>14</v>
      </c>
      <c r="B18" s="17" t="s">
        <v>38</v>
      </c>
      <c r="C18" s="17" t="s">
        <v>39</v>
      </c>
      <c r="D18" s="17" t="s">
        <v>40</v>
      </c>
      <c r="E18" s="17" t="s">
        <v>138</v>
      </c>
      <c r="F18" s="17" t="s">
        <v>139</v>
      </c>
      <c r="G18" s="18" t="s">
        <v>140</v>
      </c>
      <c r="H18" s="17" t="s">
        <v>70</v>
      </c>
      <c r="I18" s="38">
        <v>45292</v>
      </c>
      <c r="J18" s="38">
        <v>45627</v>
      </c>
      <c r="K18" s="17" t="s">
        <v>71</v>
      </c>
      <c r="L18" s="17" t="s">
        <v>22</v>
      </c>
      <c r="M18" s="18" t="s">
        <v>141</v>
      </c>
      <c r="N18" s="17" t="s">
        <v>142</v>
      </c>
      <c r="O18" s="40">
        <v>20</v>
      </c>
      <c r="P18" s="41">
        <v>20</v>
      </c>
      <c r="Q18" s="41">
        <v>0</v>
      </c>
      <c r="R18" s="42" t="s">
        <v>143</v>
      </c>
    </row>
    <row r="19" s="4" customFormat="1" ht="60" customHeight="1" spans="1:18">
      <c r="A19" s="17">
        <v>15</v>
      </c>
      <c r="B19" s="17" t="s">
        <v>43</v>
      </c>
      <c r="C19" s="17" t="s">
        <v>46</v>
      </c>
      <c r="D19" s="17" t="s">
        <v>49</v>
      </c>
      <c r="E19" s="17" t="s">
        <v>138</v>
      </c>
      <c r="F19" s="17" t="s">
        <v>144</v>
      </c>
      <c r="G19" s="18" t="s">
        <v>145</v>
      </c>
      <c r="H19" s="17" t="s">
        <v>70</v>
      </c>
      <c r="I19" s="38">
        <v>45566</v>
      </c>
      <c r="J19" s="38">
        <v>45627</v>
      </c>
      <c r="K19" s="17" t="s">
        <v>71</v>
      </c>
      <c r="L19" s="17" t="s">
        <v>22</v>
      </c>
      <c r="M19" s="18" t="s">
        <v>146</v>
      </c>
      <c r="N19" s="17" t="s">
        <v>147</v>
      </c>
      <c r="O19" s="40">
        <v>13</v>
      </c>
      <c r="P19" s="41">
        <v>13</v>
      </c>
      <c r="Q19" s="41">
        <v>0</v>
      </c>
      <c r="R19" s="42" t="s">
        <v>148</v>
      </c>
    </row>
    <row r="20" s="4" customFormat="1" ht="60" customHeight="1" spans="1:18">
      <c r="A20" s="17">
        <v>16</v>
      </c>
      <c r="B20" s="17" t="s">
        <v>43</v>
      </c>
      <c r="C20" s="17" t="s">
        <v>46</v>
      </c>
      <c r="D20" s="17" t="s">
        <v>48</v>
      </c>
      <c r="E20" s="17" t="s">
        <v>138</v>
      </c>
      <c r="F20" s="17" t="s">
        <v>144</v>
      </c>
      <c r="G20" s="18" t="s">
        <v>149</v>
      </c>
      <c r="H20" s="17" t="s">
        <v>150</v>
      </c>
      <c r="I20" s="38">
        <v>45566</v>
      </c>
      <c r="J20" s="38">
        <v>45627</v>
      </c>
      <c r="K20" s="17" t="s">
        <v>71</v>
      </c>
      <c r="L20" s="17" t="s">
        <v>22</v>
      </c>
      <c r="M20" s="39" t="s">
        <v>151</v>
      </c>
      <c r="N20" s="46" t="s">
        <v>152</v>
      </c>
      <c r="O20" s="40">
        <v>17</v>
      </c>
      <c r="P20" s="41">
        <v>17</v>
      </c>
      <c r="Q20" s="41">
        <v>0</v>
      </c>
      <c r="R20" s="42" t="s">
        <v>153</v>
      </c>
    </row>
    <row r="21" s="4" customFormat="1" ht="60" customHeight="1" spans="1:18">
      <c r="A21" s="17">
        <v>17</v>
      </c>
      <c r="B21" s="17" t="s">
        <v>43</v>
      </c>
      <c r="C21" s="17" t="s">
        <v>46</v>
      </c>
      <c r="D21" s="17" t="s">
        <v>49</v>
      </c>
      <c r="E21" s="22" t="s">
        <v>154</v>
      </c>
      <c r="F21" s="17" t="s">
        <v>155</v>
      </c>
      <c r="G21" s="18" t="s">
        <v>156</v>
      </c>
      <c r="H21" s="17" t="s">
        <v>150</v>
      </c>
      <c r="I21" s="38">
        <v>45602</v>
      </c>
      <c r="J21" s="38">
        <v>45657</v>
      </c>
      <c r="K21" s="17" t="s">
        <v>71</v>
      </c>
      <c r="L21" s="17" t="s">
        <v>10</v>
      </c>
      <c r="M21" s="18" t="s">
        <v>157</v>
      </c>
      <c r="N21" s="17" t="s">
        <v>91</v>
      </c>
      <c r="O21" s="40">
        <v>30</v>
      </c>
      <c r="P21" s="41">
        <v>30</v>
      </c>
      <c r="Q21" s="41"/>
      <c r="R21" s="42" t="s">
        <v>158</v>
      </c>
    </row>
    <row r="22" s="4" customFormat="1" ht="60" customHeight="1" spans="1:18">
      <c r="A22" s="17">
        <v>18</v>
      </c>
      <c r="B22" s="17" t="s">
        <v>38</v>
      </c>
      <c r="C22" s="17" t="s">
        <v>39</v>
      </c>
      <c r="D22" s="17" t="s">
        <v>40</v>
      </c>
      <c r="E22" s="17" t="s">
        <v>159</v>
      </c>
      <c r="F22" s="23" t="s">
        <v>160</v>
      </c>
      <c r="G22" s="18" t="s">
        <v>161</v>
      </c>
      <c r="H22" s="17" t="s">
        <v>70</v>
      </c>
      <c r="I22" s="38">
        <v>45597</v>
      </c>
      <c r="J22" s="38">
        <v>45627</v>
      </c>
      <c r="K22" s="17" t="s">
        <v>71</v>
      </c>
      <c r="L22" s="17" t="s">
        <v>11</v>
      </c>
      <c r="M22" s="18" t="s">
        <v>162</v>
      </c>
      <c r="N22" s="17" t="s">
        <v>163</v>
      </c>
      <c r="O22" s="40">
        <v>10.5</v>
      </c>
      <c r="P22" s="41">
        <v>10.5</v>
      </c>
      <c r="Q22" s="41"/>
      <c r="R22" s="59" t="s">
        <v>164</v>
      </c>
    </row>
    <row r="23" s="4" customFormat="1" ht="60" customHeight="1" spans="1:18">
      <c r="A23" s="17">
        <v>19</v>
      </c>
      <c r="B23" s="17" t="s">
        <v>43</v>
      </c>
      <c r="C23" s="17" t="s">
        <v>46</v>
      </c>
      <c r="D23" s="17" t="s">
        <v>48</v>
      </c>
      <c r="E23" s="17" t="s">
        <v>159</v>
      </c>
      <c r="F23" s="17" t="s">
        <v>160</v>
      </c>
      <c r="G23" s="18" t="s">
        <v>165</v>
      </c>
      <c r="H23" s="17" t="s">
        <v>166</v>
      </c>
      <c r="I23" s="38">
        <v>45597</v>
      </c>
      <c r="J23" s="38">
        <v>45627</v>
      </c>
      <c r="K23" s="17" t="s">
        <v>71</v>
      </c>
      <c r="L23" s="17" t="s">
        <v>11</v>
      </c>
      <c r="M23" s="18" t="s">
        <v>167</v>
      </c>
      <c r="N23" s="17" t="s">
        <v>168</v>
      </c>
      <c r="O23" s="40">
        <v>19.5</v>
      </c>
      <c r="P23" s="41">
        <v>19.5</v>
      </c>
      <c r="Q23" s="41"/>
      <c r="R23" s="42" t="s">
        <v>169</v>
      </c>
    </row>
    <row r="24" s="4" customFormat="1" ht="60" customHeight="1" spans="1:18">
      <c r="A24" s="17">
        <v>20</v>
      </c>
      <c r="B24" s="17" t="s">
        <v>38</v>
      </c>
      <c r="C24" s="17" t="s">
        <v>39</v>
      </c>
      <c r="D24" s="24" t="s">
        <v>40</v>
      </c>
      <c r="E24" s="22" t="s">
        <v>159</v>
      </c>
      <c r="F24" s="17" t="s">
        <v>170</v>
      </c>
      <c r="G24" s="17" t="s">
        <v>171</v>
      </c>
      <c r="H24" s="17" t="s">
        <v>70</v>
      </c>
      <c r="I24" s="38">
        <v>45597</v>
      </c>
      <c r="J24" s="38">
        <v>45627</v>
      </c>
      <c r="K24" s="17" t="s">
        <v>71</v>
      </c>
      <c r="L24" s="22" t="s">
        <v>11</v>
      </c>
      <c r="M24" s="18" t="s">
        <v>172</v>
      </c>
      <c r="N24" s="18" t="s">
        <v>173</v>
      </c>
      <c r="O24" s="47">
        <v>20</v>
      </c>
      <c r="P24" s="47">
        <v>20</v>
      </c>
      <c r="Q24" s="40"/>
      <c r="R24" s="42" t="s">
        <v>174</v>
      </c>
    </row>
    <row r="25" s="4" customFormat="1" ht="60" customHeight="1" spans="1:18">
      <c r="A25" s="17">
        <v>21</v>
      </c>
      <c r="B25" s="17" t="s">
        <v>43</v>
      </c>
      <c r="C25" s="17" t="s">
        <v>46</v>
      </c>
      <c r="D25" s="17" t="s">
        <v>48</v>
      </c>
      <c r="E25" s="17" t="s">
        <v>175</v>
      </c>
      <c r="F25" s="17" t="s">
        <v>176</v>
      </c>
      <c r="G25" s="18" t="s">
        <v>177</v>
      </c>
      <c r="H25" s="17" t="s">
        <v>178</v>
      </c>
      <c r="I25" s="38">
        <v>45601</v>
      </c>
      <c r="J25" s="38">
        <v>45646</v>
      </c>
      <c r="K25" s="17" t="s">
        <v>71</v>
      </c>
      <c r="L25" s="17" t="s">
        <v>23</v>
      </c>
      <c r="M25" s="18" t="s">
        <v>179</v>
      </c>
      <c r="N25" s="17" t="s">
        <v>180</v>
      </c>
      <c r="O25" s="40">
        <v>30</v>
      </c>
      <c r="P25" s="41">
        <v>30</v>
      </c>
      <c r="Q25" s="41"/>
      <c r="R25" s="42" t="s">
        <v>181</v>
      </c>
    </row>
    <row r="26" s="4" customFormat="1" ht="60" customHeight="1" spans="1:18">
      <c r="A26" s="17">
        <v>22</v>
      </c>
      <c r="B26" s="17" t="s">
        <v>38</v>
      </c>
      <c r="C26" s="17" t="s">
        <v>39</v>
      </c>
      <c r="D26" s="24" t="s">
        <v>40</v>
      </c>
      <c r="E26" s="17" t="s">
        <v>182</v>
      </c>
      <c r="F26" s="17" t="s">
        <v>183</v>
      </c>
      <c r="G26" s="17" t="s">
        <v>184</v>
      </c>
      <c r="H26" s="17" t="s">
        <v>185</v>
      </c>
      <c r="I26" s="38" t="s">
        <v>88</v>
      </c>
      <c r="J26" s="38">
        <v>45627</v>
      </c>
      <c r="K26" s="17" t="s">
        <v>71</v>
      </c>
      <c r="L26" s="17" t="s">
        <v>12</v>
      </c>
      <c r="M26" s="18" t="s">
        <v>186</v>
      </c>
      <c r="N26" s="17">
        <v>30</v>
      </c>
      <c r="O26" s="47">
        <v>30</v>
      </c>
      <c r="P26" s="47">
        <v>30</v>
      </c>
      <c r="Q26" s="47">
        <v>0</v>
      </c>
      <c r="R26" s="60" t="s">
        <v>187</v>
      </c>
    </row>
    <row r="27" s="4" customFormat="1" ht="60" customHeight="1" spans="1:18">
      <c r="A27" s="17">
        <v>23</v>
      </c>
      <c r="B27" s="17" t="s">
        <v>38</v>
      </c>
      <c r="C27" s="17" t="s">
        <v>39</v>
      </c>
      <c r="D27" s="24" t="s">
        <v>40</v>
      </c>
      <c r="E27" s="17" t="s">
        <v>188</v>
      </c>
      <c r="F27" s="17" t="s">
        <v>189</v>
      </c>
      <c r="G27" s="17" t="s">
        <v>190</v>
      </c>
      <c r="H27" s="17" t="s">
        <v>150</v>
      </c>
      <c r="I27" s="38">
        <v>45566</v>
      </c>
      <c r="J27" s="38">
        <v>45627</v>
      </c>
      <c r="K27" s="17" t="s">
        <v>71</v>
      </c>
      <c r="L27" s="17" t="s">
        <v>191</v>
      </c>
      <c r="M27" s="18" t="s">
        <v>192</v>
      </c>
      <c r="N27" s="17" t="s">
        <v>193</v>
      </c>
      <c r="O27" s="47">
        <v>18</v>
      </c>
      <c r="P27" s="47">
        <v>18</v>
      </c>
      <c r="Q27" s="47"/>
      <c r="R27" s="61" t="s">
        <v>194</v>
      </c>
    </row>
    <row r="28" s="4" customFormat="1" ht="60" customHeight="1" spans="1:18">
      <c r="A28" s="17">
        <v>24</v>
      </c>
      <c r="B28" s="17" t="s">
        <v>38</v>
      </c>
      <c r="C28" s="17" t="s">
        <v>41</v>
      </c>
      <c r="D28" s="24" t="s">
        <v>42</v>
      </c>
      <c r="E28" s="17" t="s">
        <v>188</v>
      </c>
      <c r="F28" s="17" t="s">
        <v>189</v>
      </c>
      <c r="G28" s="17" t="s">
        <v>195</v>
      </c>
      <c r="H28" s="17" t="s">
        <v>70</v>
      </c>
      <c r="I28" s="38">
        <v>45566</v>
      </c>
      <c r="J28" s="38">
        <v>45627</v>
      </c>
      <c r="K28" s="17" t="s">
        <v>71</v>
      </c>
      <c r="L28" s="17" t="s">
        <v>191</v>
      </c>
      <c r="M28" s="18" t="s">
        <v>196</v>
      </c>
      <c r="N28" s="17" t="s">
        <v>197</v>
      </c>
      <c r="O28" s="47">
        <v>12</v>
      </c>
      <c r="P28" s="47">
        <v>12</v>
      </c>
      <c r="Q28" s="47"/>
      <c r="R28" s="42" t="s">
        <v>194</v>
      </c>
    </row>
    <row r="29" s="4" customFormat="1" ht="60" customHeight="1" spans="1:18">
      <c r="A29" s="17">
        <v>25</v>
      </c>
      <c r="B29" s="17" t="s">
        <v>38</v>
      </c>
      <c r="C29" s="17" t="s">
        <v>39</v>
      </c>
      <c r="D29" s="24" t="s">
        <v>40</v>
      </c>
      <c r="E29" s="22" t="s">
        <v>198</v>
      </c>
      <c r="F29" s="17" t="s">
        <v>199</v>
      </c>
      <c r="G29" s="17" t="s">
        <v>200</v>
      </c>
      <c r="H29" s="17" t="s">
        <v>150</v>
      </c>
      <c r="I29" s="38">
        <v>45598</v>
      </c>
      <c r="J29" s="38">
        <v>45628</v>
      </c>
      <c r="K29" s="17" t="s">
        <v>71</v>
      </c>
      <c r="L29" s="22" t="s">
        <v>13</v>
      </c>
      <c r="M29" s="18" t="s">
        <v>201</v>
      </c>
      <c r="N29" s="18" t="s">
        <v>202</v>
      </c>
      <c r="O29" s="47">
        <v>5.5</v>
      </c>
      <c r="P29" s="47">
        <v>5.5</v>
      </c>
      <c r="Q29" s="47">
        <v>0</v>
      </c>
      <c r="R29" s="42" t="s">
        <v>203</v>
      </c>
    </row>
    <row r="30" s="4" customFormat="1" ht="60" customHeight="1" spans="1:18">
      <c r="A30" s="17">
        <v>26</v>
      </c>
      <c r="B30" s="17" t="s">
        <v>43</v>
      </c>
      <c r="C30" s="17" t="s">
        <v>46</v>
      </c>
      <c r="D30" s="17" t="s">
        <v>47</v>
      </c>
      <c r="E30" s="17" t="s">
        <v>198</v>
      </c>
      <c r="F30" s="17" t="s">
        <v>199</v>
      </c>
      <c r="G30" s="18" t="s">
        <v>204</v>
      </c>
      <c r="H30" s="17" t="s">
        <v>205</v>
      </c>
      <c r="I30" s="38">
        <v>45599</v>
      </c>
      <c r="J30" s="38">
        <v>45629</v>
      </c>
      <c r="K30" s="17" t="s">
        <v>71</v>
      </c>
      <c r="L30" s="17" t="s">
        <v>13</v>
      </c>
      <c r="M30" s="18" t="s">
        <v>206</v>
      </c>
      <c r="N30" s="17" t="s">
        <v>207</v>
      </c>
      <c r="O30" s="40">
        <v>24.5</v>
      </c>
      <c r="P30" s="41">
        <v>24.5</v>
      </c>
      <c r="Q30" s="41">
        <v>0</v>
      </c>
      <c r="R30" s="42" t="s">
        <v>208</v>
      </c>
    </row>
    <row r="31" s="4" customFormat="1" ht="60" customHeight="1" spans="1:18">
      <c r="A31" s="17">
        <v>27</v>
      </c>
      <c r="B31" s="17" t="s">
        <v>43</v>
      </c>
      <c r="C31" s="17" t="s">
        <v>44</v>
      </c>
      <c r="D31" s="17" t="s">
        <v>45</v>
      </c>
      <c r="E31" s="17" t="s">
        <v>198</v>
      </c>
      <c r="F31" s="17" t="s">
        <v>209</v>
      </c>
      <c r="G31" s="18" t="s">
        <v>210</v>
      </c>
      <c r="H31" s="17" t="s">
        <v>70</v>
      </c>
      <c r="I31" s="38">
        <v>45597</v>
      </c>
      <c r="J31" s="38">
        <v>45627</v>
      </c>
      <c r="K31" s="17" t="s">
        <v>71</v>
      </c>
      <c r="L31" s="17" t="s">
        <v>13</v>
      </c>
      <c r="M31" s="18" t="s">
        <v>211</v>
      </c>
      <c r="N31" s="17" t="s">
        <v>212</v>
      </c>
      <c r="O31" s="40">
        <v>8</v>
      </c>
      <c r="P31" s="41">
        <v>8</v>
      </c>
      <c r="Q31" s="41">
        <v>0</v>
      </c>
      <c r="R31" s="42" t="s">
        <v>213</v>
      </c>
    </row>
    <row r="32" s="4" customFormat="1" ht="60" customHeight="1" spans="1:18">
      <c r="A32" s="17">
        <v>28</v>
      </c>
      <c r="B32" s="25" t="s">
        <v>38</v>
      </c>
      <c r="C32" s="25" t="s">
        <v>39</v>
      </c>
      <c r="D32" s="25" t="s">
        <v>40</v>
      </c>
      <c r="E32" s="17" t="s">
        <v>198</v>
      </c>
      <c r="F32" s="17" t="s">
        <v>209</v>
      </c>
      <c r="G32" s="17" t="s">
        <v>214</v>
      </c>
      <c r="H32" s="17" t="s">
        <v>150</v>
      </c>
      <c r="I32" s="38">
        <v>45598</v>
      </c>
      <c r="J32" s="38">
        <v>45628</v>
      </c>
      <c r="K32" s="45" t="s">
        <v>71</v>
      </c>
      <c r="L32" s="45" t="s">
        <v>13</v>
      </c>
      <c r="M32" s="18" t="s">
        <v>215</v>
      </c>
      <c r="N32" s="17" t="s">
        <v>216</v>
      </c>
      <c r="O32" s="47">
        <v>5</v>
      </c>
      <c r="P32" s="40">
        <v>5</v>
      </c>
      <c r="Q32" s="40">
        <v>0</v>
      </c>
      <c r="R32" s="42" t="s">
        <v>203</v>
      </c>
    </row>
    <row r="33" s="4" customFormat="1" ht="60" customHeight="1" spans="1:18">
      <c r="A33" s="17">
        <v>29</v>
      </c>
      <c r="B33" s="17" t="s">
        <v>43</v>
      </c>
      <c r="C33" s="17" t="s">
        <v>46</v>
      </c>
      <c r="D33" s="19" t="s">
        <v>48</v>
      </c>
      <c r="E33" s="19" t="s">
        <v>198</v>
      </c>
      <c r="F33" s="19" t="s">
        <v>209</v>
      </c>
      <c r="G33" s="19" t="s">
        <v>217</v>
      </c>
      <c r="H33" s="19" t="s">
        <v>205</v>
      </c>
      <c r="I33" s="38">
        <v>45599</v>
      </c>
      <c r="J33" s="38">
        <v>45629</v>
      </c>
      <c r="K33" s="19" t="s">
        <v>71</v>
      </c>
      <c r="L33" s="19" t="s">
        <v>13</v>
      </c>
      <c r="M33" s="42" t="s">
        <v>218</v>
      </c>
      <c r="N33" s="19" t="s">
        <v>219</v>
      </c>
      <c r="O33" s="41">
        <v>4</v>
      </c>
      <c r="P33" s="41">
        <v>4</v>
      </c>
      <c r="Q33" s="41">
        <v>0</v>
      </c>
      <c r="R33" s="62" t="s">
        <v>220</v>
      </c>
    </row>
    <row r="34" s="4" customFormat="1" ht="60" customHeight="1" spans="1:18">
      <c r="A34" s="17">
        <v>30</v>
      </c>
      <c r="B34" s="17" t="s">
        <v>43</v>
      </c>
      <c r="C34" s="17" t="s">
        <v>46</v>
      </c>
      <c r="D34" s="19" t="s">
        <v>47</v>
      </c>
      <c r="E34" s="19" t="s">
        <v>198</v>
      </c>
      <c r="F34" s="19" t="s">
        <v>209</v>
      </c>
      <c r="G34" s="19" t="s">
        <v>221</v>
      </c>
      <c r="H34" s="19" t="s">
        <v>150</v>
      </c>
      <c r="I34" s="38">
        <v>45600</v>
      </c>
      <c r="J34" s="38">
        <v>45629</v>
      </c>
      <c r="K34" s="19" t="s">
        <v>71</v>
      </c>
      <c r="L34" s="19" t="s">
        <v>13</v>
      </c>
      <c r="M34" s="42" t="s">
        <v>222</v>
      </c>
      <c r="N34" s="19" t="s">
        <v>223</v>
      </c>
      <c r="O34" s="41">
        <v>3</v>
      </c>
      <c r="P34" s="41">
        <v>3</v>
      </c>
      <c r="Q34" s="41">
        <v>0</v>
      </c>
      <c r="R34" s="42" t="s">
        <v>224</v>
      </c>
    </row>
    <row r="35" s="4" customFormat="1" ht="60" customHeight="1" spans="1:18">
      <c r="A35" s="17">
        <v>31</v>
      </c>
      <c r="B35" s="17" t="s">
        <v>43</v>
      </c>
      <c r="C35" s="17" t="s">
        <v>46</v>
      </c>
      <c r="D35" s="17" t="s">
        <v>48</v>
      </c>
      <c r="E35" s="17" t="s">
        <v>225</v>
      </c>
      <c r="F35" s="17" t="s">
        <v>226</v>
      </c>
      <c r="G35" s="18" t="s">
        <v>227</v>
      </c>
      <c r="H35" s="17" t="s">
        <v>70</v>
      </c>
      <c r="I35" s="38">
        <v>45606</v>
      </c>
      <c r="J35" s="38">
        <v>45656</v>
      </c>
      <c r="K35" s="17" t="s">
        <v>71</v>
      </c>
      <c r="L35" s="17" t="s">
        <v>14</v>
      </c>
      <c r="M35" s="18" t="s">
        <v>228</v>
      </c>
      <c r="N35" s="48" t="s">
        <v>229</v>
      </c>
      <c r="O35" s="40">
        <v>30</v>
      </c>
      <c r="P35" s="41">
        <v>30</v>
      </c>
      <c r="Q35" s="41">
        <v>0</v>
      </c>
      <c r="R35" s="42" t="s">
        <v>230</v>
      </c>
    </row>
    <row r="36" s="4" customFormat="1" ht="60" customHeight="1" spans="1:18">
      <c r="A36" s="17">
        <v>32</v>
      </c>
      <c r="B36" s="17" t="s">
        <v>38</v>
      </c>
      <c r="C36" s="17" t="s">
        <v>39</v>
      </c>
      <c r="D36" s="17" t="s">
        <v>40</v>
      </c>
      <c r="E36" s="17" t="s">
        <v>225</v>
      </c>
      <c r="F36" s="17" t="s">
        <v>231</v>
      </c>
      <c r="G36" s="18" t="s">
        <v>227</v>
      </c>
      <c r="H36" s="17" t="s">
        <v>70</v>
      </c>
      <c r="I36" s="38">
        <v>45606</v>
      </c>
      <c r="J36" s="38">
        <v>45656</v>
      </c>
      <c r="K36" s="17" t="s">
        <v>71</v>
      </c>
      <c r="L36" s="17" t="s">
        <v>14</v>
      </c>
      <c r="M36" s="18" t="s">
        <v>232</v>
      </c>
      <c r="N36" s="17" t="s">
        <v>229</v>
      </c>
      <c r="O36" s="40">
        <v>30</v>
      </c>
      <c r="P36" s="41">
        <v>30</v>
      </c>
      <c r="Q36" s="41">
        <v>0</v>
      </c>
      <c r="R36" s="42" t="s">
        <v>233</v>
      </c>
    </row>
    <row r="37" s="4" customFormat="1" ht="60" customHeight="1" spans="1:18">
      <c r="A37" s="17">
        <v>33</v>
      </c>
      <c r="B37" s="17" t="s">
        <v>38</v>
      </c>
      <c r="C37" s="17" t="s">
        <v>39</v>
      </c>
      <c r="D37" s="17" t="s">
        <v>40</v>
      </c>
      <c r="E37" s="17" t="s">
        <v>234</v>
      </c>
      <c r="F37" s="17" t="s">
        <v>235</v>
      </c>
      <c r="G37" s="18" t="s">
        <v>236</v>
      </c>
      <c r="H37" s="17" t="s">
        <v>150</v>
      </c>
      <c r="I37" s="38">
        <v>45597</v>
      </c>
      <c r="J37" s="38">
        <v>45627</v>
      </c>
      <c r="K37" s="17" t="s">
        <v>71</v>
      </c>
      <c r="L37" s="17" t="s">
        <v>15</v>
      </c>
      <c r="M37" s="18" t="s">
        <v>237</v>
      </c>
      <c r="N37" s="17" t="s">
        <v>238</v>
      </c>
      <c r="O37" s="40">
        <v>12</v>
      </c>
      <c r="P37" s="41">
        <v>12</v>
      </c>
      <c r="Q37" s="41"/>
      <c r="R37" s="42" t="s">
        <v>239</v>
      </c>
    </row>
    <row r="38" s="4" customFormat="1" ht="60" customHeight="1" spans="1:18">
      <c r="A38" s="17">
        <v>34</v>
      </c>
      <c r="B38" s="17" t="s">
        <v>43</v>
      </c>
      <c r="C38" s="17" t="s">
        <v>46</v>
      </c>
      <c r="D38" s="17" t="s">
        <v>48</v>
      </c>
      <c r="E38" s="17" t="s">
        <v>234</v>
      </c>
      <c r="F38" s="23" t="s">
        <v>235</v>
      </c>
      <c r="G38" s="18" t="s">
        <v>240</v>
      </c>
      <c r="H38" s="17" t="s">
        <v>70</v>
      </c>
      <c r="I38" s="38">
        <v>45597</v>
      </c>
      <c r="J38" s="38">
        <v>45627</v>
      </c>
      <c r="K38" s="17" t="s">
        <v>71</v>
      </c>
      <c r="L38" s="17" t="s">
        <v>15</v>
      </c>
      <c r="M38" s="18" t="s">
        <v>241</v>
      </c>
      <c r="N38" s="17" t="s">
        <v>242</v>
      </c>
      <c r="O38" s="40">
        <v>18</v>
      </c>
      <c r="P38" s="41">
        <v>18</v>
      </c>
      <c r="Q38" s="41"/>
      <c r="R38" s="42" t="s">
        <v>243</v>
      </c>
    </row>
    <row r="39" s="4" customFormat="1" ht="60" customHeight="1" spans="1:18">
      <c r="A39" s="17">
        <v>35</v>
      </c>
      <c r="B39" s="17" t="s">
        <v>38</v>
      </c>
      <c r="C39" s="17" t="s">
        <v>39</v>
      </c>
      <c r="D39" s="17" t="s">
        <v>40</v>
      </c>
      <c r="E39" s="17" t="s">
        <v>234</v>
      </c>
      <c r="F39" s="17" t="s">
        <v>244</v>
      </c>
      <c r="G39" s="18" t="s">
        <v>245</v>
      </c>
      <c r="H39" s="17" t="s">
        <v>246</v>
      </c>
      <c r="I39" s="38">
        <v>45597</v>
      </c>
      <c r="J39" s="38">
        <v>45627</v>
      </c>
      <c r="K39" s="17" t="s">
        <v>71</v>
      </c>
      <c r="L39" s="17" t="s">
        <v>15</v>
      </c>
      <c r="M39" s="18" t="s">
        <v>247</v>
      </c>
      <c r="N39" s="24" t="s">
        <v>248</v>
      </c>
      <c r="O39" s="40">
        <v>24</v>
      </c>
      <c r="P39" s="41">
        <v>24</v>
      </c>
      <c r="Q39" s="41">
        <v>0</v>
      </c>
      <c r="R39" s="42" t="s">
        <v>249</v>
      </c>
    </row>
    <row r="40" s="4" customFormat="1" ht="60" customHeight="1" spans="1:18">
      <c r="A40" s="17">
        <v>36</v>
      </c>
      <c r="B40" s="17" t="s">
        <v>43</v>
      </c>
      <c r="C40" s="17" t="s">
        <v>46</v>
      </c>
      <c r="D40" s="17" t="s">
        <v>48</v>
      </c>
      <c r="E40" s="17" t="s">
        <v>234</v>
      </c>
      <c r="F40" s="17" t="s">
        <v>244</v>
      </c>
      <c r="G40" s="18" t="s">
        <v>250</v>
      </c>
      <c r="H40" s="17" t="s">
        <v>251</v>
      </c>
      <c r="I40" s="38">
        <v>45597</v>
      </c>
      <c r="J40" s="38">
        <v>45627</v>
      </c>
      <c r="K40" s="17" t="s">
        <v>71</v>
      </c>
      <c r="L40" s="17" t="s">
        <v>15</v>
      </c>
      <c r="M40" s="18" t="s">
        <v>252</v>
      </c>
      <c r="N40" s="17" t="s">
        <v>253</v>
      </c>
      <c r="O40" s="40">
        <v>6</v>
      </c>
      <c r="P40" s="41">
        <v>6</v>
      </c>
      <c r="Q40" s="41"/>
      <c r="R40" s="42" t="s">
        <v>254</v>
      </c>
    </row>
    <row r="41" s="4" customFormat="1" ht="60" customHeight="1" spans="1:18">
      <c r="A41" s="17">
        <v>37</v>
      </c>
      <c r="B41" s="17" t="s">
        <v>43</v>
      </c>
      <c r="C41" s="17" t="s">
        <v>46</v>
      </c>
      <c r="D41" s="24" t="s">
        <v>48</v>
      </c>
      <c r="E41" s="17" t="s">
        <v>255</v>
      </c>
      <c r="F41" s="17" t="s">
        <v>256</v>
      </c>
      <c r="G41" s="17" t="s">
        <v>257</v>
      </c>
      <c r="H41" s="17" t="s">
        <v>70</v>
      </c>
      <c r="I41" s="38">
        <v>45616</v>
      </c>
      <c r="J41" s="38">
        <v>45657</v>
      </c>
      <c r="K41" s="17" t="s">
        <v>71</v>
      </c>
      <c r="L41" s="17" t="s">
        <v>16</v>
      </c>
      <c r="M41" s="18" t="s">
        <v>258</v>
      </c>
      <c r="N41" s="18" t="s">
        <v>207</v>
      </c>
      <c r="O41" s="47">
        <v>30</v>
      </c>
      <c r="P41" s="47">
        <v>30</v>
      </c>
      <c r="Q41" s="63">
        <v>0</v>
      </c>
      <c r="R41" s="42" t="s">
        <v>259</v>
      </c>
    </row>
    <row r="42" s="4" customFormat="1" ht="60" customHeight="1" spans="1:18">
      <c r="A42" s="17">
        <v>38</v>
      </c>
      <c r="B42" s="17" t="s">
        <v>43</v>
      </c>
      <c r="C42" s="17" t="s">
        <v>46</v>
      </c>
      <c r="D42" s="24" t="s">
        <v>40</v>
      </c>
      <c r="E42" s="17" t="s">
        <v>255</v>
      </c>
      <c r="F42" s="17" t="s">
        <v>260</v>
      </c>
      <c r="G42" s="17" t="s">
        <v>261</v>
      </c>
      <c r="H42" s="17" t="s">
        <v>150</v>
      </c>
      <c r="I42" s="38">
        <v>45292</v>
      </c>
      <c r="J42" s="38">
        <v>45627</v>
      </c>
      <c r="K42" s="17" t="s">
        <v>71</v>
      </c>
      <c r="L42" s="22" t="s">
        <v>16</v>
      </c>
      <c r="M42" s="18" t="s">
        <v>262</v>
      </c>
      <c r="N42" s="17" t="s">
        <v>263</v>
      </c>
      <c r="O42" s="47">
        <v>17</v>
      </c>
      <c r="P42" s="47">
        <v>17</v>
      </c>
      <c r="Q42" s="49">
        <v>0</v>
      </c>
      <c r="R42" s="42" t="s">
        <v>264</v>
      </c>
    </row>
    <row r="43" s="4" customFormat="1" ht="60" customHeight="1" spans="1:18">
      <c r="A43" s="17">
        <v>39</v>
      </c>
      <c r="B43" s="17" t="s">
        <v>43</v>
      </c>
      <c r="C43" s="17" t="s">
        <v>46</v>
      </c>
      <c r="D43" s="24" t="s">
        <v>48</v>
      </c>
      <c r="E43" s="17" t="s">
        <v>255</v>
      </c>
      <c r="F43" s="17" t="s">
        <v>260</v>
      </c>
      <c r="G43" s="17" t="s">
        <v>265</v>
      </c>
      <c r="H43" s="17" t="s">
        <v>150</v>
      </c>
      <c r="I43" s="38">
        <v>45292</v>
      </c>
      <c r="J43" s="38">
        <v>45627</v>
      </c>
      <c r="K43" s="17" t="s">
        <v>71</v>
      </c>
      <c r="L43" s="17" t="s">
        <v>16</v>
      </c>
      <c r="M43" s="18" t="s">
        <v>266</v>
      </c>
      <c r="N43" s="18" t="s">
        <v>267</v>
      </c>
      <c r="O43" s="47">
        <v>13</v>
      </c>
      <c r="P43" s="47">
        <v>13</v>
      </c>
      <c r="Q43" s="40">
        <v>0</v>
      </c>
      <c r="R43" s="42" t="s">
        <v>268</v>
      </c>
    </row>
    <row r="44" s="4" customFormat="1" ht="60" customHeight="1" spans="1:18">
      <c r="A44" s="17">
        <v>40</v>
      </c>
      <c r="B44" s="17" t="s">
        <v>43</v>
      </c>
      <c r="C44" s="17" t="s">
        <v>46</v>
      </c>
      <c r="D44" s="24" t="s">
        <v>48</v>
      </c>
      <c r="E44" s="17" t="s">
        <v>269</v>
      </c>
      <c r="F44" s="17" t="s">
        <v>270</v>
      </c>
      <c r="G44" s="17" t="s">
        <v>271</v>
      </c>
      <c r="H44" s="17" t="s">
        <v>150</v>
      </c>
      <c r="I44" s="38">
        <v>45597</v>
      </c>
      <c r="J44" s="38">
        <v>45627</v>
      </c>
      <c r="K44" s="17" t="s">
        <v>71</v>
      </c>
      <c r="L44" s="17" t="s">
        <v>17</v>
      </c>
      <c r="M44" s="18" t="s">
        <v>272</v>
      </c>
      <c r="N44" s="17" t="s">
        <v>273</v>
      </c>
      <c r="O44" s="47">
        <v>8</v>
      </c>
      <c r="P44" s="47">
        <v>8</v>
      </c>
      <c r="Q44" s="47">
        <v>0</v>
      </c>
      <c r="R44" s="42" t="s">
        <v>274</v>
      </c>
    </row>
    <row r="45" s="4" customFormat="1" ht="60" customHeight="1" spans="1:18">
      <c r="A45" s="17">
        <v>41</v>
      </c>
      <c r="B45" s="17" t="s">
        <v>43</v>
      </c>
      <c r="C45" s="17" t="s">
        <v>50</v>
      </c>
      <c r="D45" s="24" t="s">
        <v>51</v>
      </c>
      <c r="E45" s="17" t="s">
        <v>269</v>
      </c>
      <c r="F45" s="22" t="s">
        <v>270</v>
      </c>
      <c r="G45" s="17" t="s">
        <v>275</v>
      </c>
      <c r="H45" s="17" t="s">
        <v>70</v>
      </c>
      <c r="I45" s="38">
        <v>45597</v>
      </c>
      <c r="J45" s="38">
        <v>45627</v>
      </c>
      <c r="K45" s="17" t="s">
        <v>71</v>
      </c>
      <c r="L45" s="22" t="s">
        <v>17</v>
      </c>
      <c r="M45" s="18" t="s">
        <v>276</v>
      </c>
      <c r="N45" s="18" t="s">
        <v>277</v>
      </c>
      <c r="O45" s="49">
        <v>15</v>
      </c>
      <c r="P45" s="49">
        <v>15</v>
      </c>
      <c r="Q45" s="40">
        <v>0</v>
      </c>
      <c r="R45" s="42" t="s">
        <v>278</v>
      </c>
    </row>
    <row r="46" s="4" customFormat="1" ht="60" customHeight="1" spans="1:18">
      <c r="A46" s="17">
        <v>42</v>
      </c>
      <c r="B46" s="17" t="s">
        <v>43</v>
      </c>
      <c r="C46" s="17" t="s">
        <v>46</v>
      </c>
      <c r="D46" s="22" t="s">
        <v>48</v>
      </c>
      <c r="E46" s="17" t="s">
        <v>269</v>
      </c>
      <c r="F46" s="22" t="s">
        <v>270</v>
      </c>
      <c r="G46" s="22" t="s">
        <v>279</v>
      </c>
      <c r="H46" s="22" t="s">
        <v>70</v>
      </c>
      <c r="I46" s="38">
        <v>45597</v>
      </c>
      <c r="J46" s="38">
        <v>45627</v>
      </c>
      <c r="K46" s="17" t="s">
        <v>71</v>
      </c>
      <c r="L46" s="22" t="s">
        <v>17</v>
      </c>
      <c r="M46" s="50" t="s">
        <v>280</v>
      </c>
      <c r="N46" s="22" t="s">
        <v>281</v>
      </c>
      <c r="O46" s="49">
        <v>7</v>
      </c>
      <c r="P46" s="49">
        <v>7</v>
      </c>
      <c r="Q46" s="49">
        <v>0</v>
      </c>
      <c r="R46" s="42" t="s">
        <v>282</v>
      </c>
    </row>
    <row r="47" s="4" customFormat="1" ht="60" customHeight="1" spans="1:18">
      <c r="A47" s="17">
        <v>43</v>
      </c>
      <c r="B47" s="17" t="s">
        <v>43</v>
      </c>
      <c r="C47" s="17" t="s">
        <v>46</v>
      </c>
      <c r="D47" s="17" t="s">
        <v>48</v>
      </c>
      <c r="E47" s="17" t="s">
        <v>283</v>
      </c>
      <c r="F47" s="17" t="s">
        <v>284</v>
      </c>
      <c r="G47" s="22" t="s">
        <v>285</v>
      </c>
      <c r="H47" s="17" t="s">
        <v>70</v>
      </c>
      <c r="I47" s="38" t="s">
        <v>286</v>
      </c>
      <c r="J47" s="38" t="s">
        <v>89</v>
      </c>
      <c r="K47" s="22" t="s">
        <v>71</v>
      </c>
      <c r="L47" s="17" t="s">
        <v>18</v>
      </c>
      <c r="M47" s="50" t="s">
        <v>287</v>
      </c>
      <c r="N47" s="51" t="s">
        <v>288</v>
      </c>
      <c r="O47" s="49">
        <v>30</v>
      </c>
      <c r="P47" s="49">
        <v>30</v>
      </c>
      <c r="Q47" s="49" t="s">
        <v>289</v>
      </c>
      <c r="R47" s="59" t="s">
        <v>290</v>
      </c>
    </row>
    <row r="48" s="4" customFormat="1" ht="60" customHeight="1" spans="1:18">
      <c r="A48" s="17">
        <v>44</v>
      </c>
      <c r="B48" s="17" t="s">
        <v>43</v>
      </c>
      <c r="C48" s="17" t="s">
        <v>46</v>
      </c>
      <c r="D48" s="24" t="s">
        <v>48</v>
      </c>
      <c r="E48" s="17" t="s">
        <v>291</v>
      </c>
      <c r="F48" s="17" t="s">
        <v>292</v>
      </c>
      <c r="G48" s="17" t="s">
        <v>293</v>
      </c>
      <c r="H48" s="17" t="s">
        <v>70</v>
      </c>
      <c r="I48" s="38">
        <v>45597</v>
      </c>
      <c r="J48" s="38">
        <v>45656</v>
      </c>
      <c r="K48" s="17" t="s">
        <v>71</v>
      </c>
      <c r="L48" s="22" t="s">
        <v>19</v>
      </c>
      <c r="M48" s="18" t="s">
        <v>294</v>
      </c>
      <c r="N48" s="18" t="s">
        <v>295</v>
      </c>
      <c r="O48" s="47">
        <v>30</v>
      </c>
      <c r="P48" s="47">
        <v>30</v>
      </c>
      <c r="Q48" s="40">
        <v>0</v>
      </c>
      <c r="R48" s="64" t="s">
        <v>296</v>
      </c>
    </row>
    <row r="49" s="4" customFormat="1" ht="60" customHeight="1" spans="1:18">
      <c r="A49" s="17">
        <v>45</v>
      </c>
      <c r="B49" s="17" t="s">
        <v>43</v>
      </c>
      <c r="C49" s="17" t="s">
        <v>46</v>
      </c>
      <c r="D49" s="17" t="s">
        <v>48</v>
      </c>
      <c r="E49" s="17" t="s">
        <v>291</v>
      </c>
      <c r="F49" s="17" t="s">
        <v>297</v>
      </c>
      <c r="G49" s="17" t="s">
        <v>298</v>
      </c>
      <c r="H49" s="17" t="s">
        <v>70</v>
      </c>
      <c r="I49" s="38">
        <v>45597</v>
      </c>
      <c r="J49" s="38">
        <v>45627</v>
      </c>
      <c r="K49" s="17" t="s">
        <v>71</v>
      </c>
      <c r="L49" s="22" t="s">
        <v>19</v>
      </c>
      <c r="M49" s="18" t="s">
        <v>299</v>
      </c>
      <c r="N49" s="17" t="s">
        <v>300</v>
      </c>
      <c r="O49" s="47">
        <v>10.2</v>
      </c>
      <c r="P49" s="47">
        <v>10.2</v>
      </c>
      <c r="Q49" s="40"/>
      <c r="R49" s="42" t="s">
        <v>301</v>
      </c>
    </row>
    <row r="50" s="4" customFormat="1" ht="60" customHeight="1" spans="1:18">
      <c r="A50" s="17">
        <v>46</v>
      </c>
      <c r="B50" s="17" t="s">
        <v>43</v>
      </c>
      <c r="C50" s="17" t="s">
        <v>44</v>
      </c>
      <c r="D50" s="17" t="s">
        <v>45</v>
      </c>
      <c r="E50" s="17" t="s">
        <v>291</v>
      </c>
      <c r="F50" s="22" t="s">
        <v>297</v>
      </c>
      <c r="G50" s="22" t="s">
        <v>302</v>
      </c>
      <c r="H50" s="22" t="s">
        <v>70</v>
      </c>
      <c r="I50" s="38">
        <v>45597</v>
      </c>
      <c r="J50" s="38">
        <v>45627</v>
      </c>
      <c r="K50" s="17" t="s">
        <v>71</v>
      </c>
      <c r="L50" s="22" t="s">
        <v>19</v>
      </c>
      <c r="M50" s="50" t="s">
        <v>303</v>
      </c>
      <c r="N50" s="22" t="s">
        <v>304</v>
      </c>
      <c r="O50" s="52">
        <v>9.8</v>
      </c>
      <c r="P50" s="52">
        <v>9.8</v>
      </c>
      <c r="Q50" s="49"/>
      <c r="R50" s="42" t="s">
        <v>305</v>
      </c>
    </row>
    <row r="51" s="4" customFormat="1" ht="60" customHeight="1" spans="1:18">
      <c r="A51" s="17">
        <v>47</v>
      </c>
      <c r="B51" s="17" t="s">
        <v>38</v>
      </c>
      <c r="C51" s="17" t="s">
        <v>39</v>
      </c>
      <c r="D51" s="24" t="s">
        <v>40</v>
      </c>
      <c r="E51" s="17" t="s">
        <v>306</v>
      </c>
      <c r="F51" s="17" t="s">
        <v>307</v>
      </c>
      <c r="G51" s="17" t="s">
        <v>308</v>
      </c>
      <c r="H51" s="17" t="s">
        <v>205</v>
      </c>
      <c r="I51" s="38">
        <v>45597</v>
      </c>
      <c r="J51" s="38">
        <v>45627</v>
      </c>
      <c r="K51" s="17" t="s">
        <v>71</v>
      </c>
      <c r="L51" s="22" t="s">
        <v>20</v>
      </c>
      <c r="M51" s="18" t="s">
        <v>309</v>
      </c>
      <c r="N51" s="18" t="s">
        <v>310</v>
      </c>
      <c r="O51" s="47">
        <v>19.8</v>
      </c>
      <c r="P51" s="47">
        <v>19.8</v>
      </c>
      <c r="Q51" s="40">
        <v>0</v>
      </c>
      <c r="R51" s="42" t="s">
        <v>311</v>
      </c>
    </row>
    <row r="52" s="4" customFormat="1" ht="60" customHeight="1" spans="1:18">
      <c r="A52" s="17">
        <v>48</v>
      </c>
      <c r="B52" s="17" t="s">
        <v>43</v>
      </c>
      <c r="C52" s="17" t="s">
        <v>46</v>
      </c>
      <c r="D52" s="22" t="s">
        <v>48</v>
      </c>
      <c r="E52" s="17" t="s">
        <v>306</v>
      </c>
      <c r="F52" s="17" t="s">
        <v>307</v>
      </c>
      <c r="G52" s="26" t="s">
        <v>312</v>
      </c>
      <c r="H52" s="26" t="s">
        <v>118</v>
      </c>
      <c r="I52" s="38">
        <v>45597</v>
      </c>
      <c r="J52" s="38">
        <v>45627</v>
      </c>
      <c r="K52" s="17" t="s">
        <v>71</v>
      </c>
      <c r="L52" s="22" t="s">
        <v>20</v>
      </c>
      <c r="M52" s="50" t="s">
        <v>313</v>
      </c>
      <c r="N52" s="53" t="s">
        <v>314</v>
      </c>
      <c r="O52" s="49">
        <v>10.2</v>
      </c>
      <c r="P52" s="49">
        <v>10.2</v>
      </c>
      <c r="Q52" s="65">
        <v>0</v>
      </c>
      <c r="R52" s="42" t="s">
        <v>315</v>
      </c>
    </row>
    <row r="53" s="4" customFormat="1" ht="60" customHeight="1" spans="1:18">
      <c r="A53" s="17">
        <v>49</v>
      </c>
      <c r="B53" s="17" t="s">
        <v>43</v>
      </c>
      <c r="C53" s="17" t="s">
        <v>44</v>
      </c>
      <c r="D53" s="24" t="s">
        <v>45</v>
      </c>
      <c r="E53" s="17" t="s">
        <v>306</v>
      </c>
      <c r="F53" s="17" t="s">
        <v>316</v>
      </c>
      <c r="G53" s="17" t="s">
        <v>317</v>
      </c>
      <c r="H53" s="17" t="s">
        <v>70</v>
      </c>
      <c r="I53" s="38">
        <v>45597</v>
      </c>
      <c r="J53" s="38">
        <v>45627</v>
      </c>
      <c r="K53" s="17" t="s">
        <v>71</v>
      </c>
      <c r="L53" s="22" t="s">
        <v>20</v>
      </c>
      <c r="M53" s="18" t="s">
        <v>318</v>
      </c>
      <c r="N53" s="18" t="s">
        <v>319</v>
      </c>
      <c r="O53" s="47">
        <v>9.23</v>
      </c>
      <c r="P53" s="47">
        <v>9.23</v>
      </c>
      <c r="Q53" s="40">
        <v>0</v>
      </c>
      <c r="R53" s="59" t="s">
        <v>320</v>
      </c>
    </row>
    <row r="54" s="4" customFormat="1" ht="60" customHeight="1" spans="1:18">
      <c r="A54" s="17">
        <v>50</v>
      </c>
      <c r="B54" s="17" t="s">
        <v>43</v>
      </c>
      <c r="C54" s="17" t="s">
        <v>50</v>
      </c>
      <c r="D54" s="24" t="s">
        <v>51</v>
      </c>
      <c r="E54" s="17" t="s">
        <v>306</v>
      </c>
      <c r="F54" s="17" t="s">
        <v>316</v>
      </c>
      <c r="G54" s="17" t="s">
        <v>321</v>
      </c>
      <c r="H54" s="17" t="s">
        <v>70</v>
      </c>
      <c r="I54" s="38">
        <v>45597</v>
      </c>
      <c r="J54" s="38">
        <v>45627</v>
      </c>
      <c r="K54" s="17" t="s">
        <v>71</v>
      </c>
      <c r="L54" s="22" t="s">
        <v>20</v>
      </c>
      <c r="M54" s="18" t="s">
        <v>322</v>
      </c>
      <c r="N54" s="18" t="s">
        <v>323</v>
      </c>
      <c r="O54" s="47">
        <v>10.77</v>
      </c>
      <c r="P54" s="47">
        <v>10.77</v>
      </c>
      <c r="Q54" s="40">
        <v>0</v>
      </c>
      <c r="R54" s="42" t="s">
        <v>324</v>
      </c>
    </row>
    <row r="55" s="4" customFormat="1" ht="60" customHeight="1" spans="1:18">
      <c r="A55" s="17">
        <v>51</v>
      </c>
      <c r="B55" s="17" t="s">
        <v>38</v>
      </c>
      <c r="C55" s="17" t="s">
        <v>41</v>
      </c>
      <c r="D55" s="24" t="s">
        <v>42</v>
      </c>
      <c r="E55" s="17" t="s">
        <v>325</v>
      </c>
      <c r="F55" s="17" t="s">
        <v>326</v>
      </c>
      <c r="G55" s="17" t="s">
        <v>327</v>
      </c>
      <c r="H55" s="17" t="s">
        <v>70</v>
      </c>
      <c r="I55" s="38">
        <v>45231</v>
      </c>
      <c r="J55" s="38">
        <v>45597</v>
      </c>
      <c r="K55" s="17" t="s">
        <v>26</v>
      </c>
      <c r="L55" s="22" t="s">
        <v>27</v>
      </c>
      <c r="M55" s="18" t="s">
        <v>328</v>
      </c>
      <c r="N55" s="18" t="s">
        <v>329</v>
      </c>
      <c r="O55" s="47">
        <v>1769</v>
      </c>
      <c r="P55" s="47">
        <v>1769</v>
      </c>
      <c r="Q55" s="40"/>
      <c r="R55" s="42" t="s">
        <v>330</v>
      </c>
    </row>
    <row r="56" s="4" customFormat="1" ht="60" customHeight="1" spans="1:18">
      <c r="A56" s="17">
        <v>52</v>
      </c>
      <c r="B56" s="17" t="s">
        <v>43</v>
      </c>
      <c r="C56" s="17" t="s">
        <v>50</v>
      </c>
      <c r="D56" s="17" t="s">
        <v>52</v>
      </c>
      <c r="E56" s="17" t="s">
        <v>331</v>
      </c>
      <c r="F56" s="17" t="s">
        <v>332</v>
      </c>
      <c r="G56" s="18" t="s">
        <v>333</v>
      </c>
      <c r="H56" s="17" t="s">
        <v>334</v>
      </c>
      <c r="I56" s="38">
        <v>45292</v>
      </c>
      <c r="J56" s="38">
        <v>45627</v>
      </c>
      <c r="K56" s="17" t="s">
        <v>26</v>
      </c>
      <c r="L56" s="17" t="s">
        <v>335</v>
      </c>
      <c r="M56" s="18" t="s">
        <v>336</v>
      </c>
      <c r="N56" s="17" t="s">
        <v>337</v>
      </c>
      <c r="O56" s="40">
        <v>3051</v>
      </c>
      <c r="P56" s="40">
        <v>3051</v>
      </c>
      <c r="Q56" s="41"/>
      <c r="R56" s="42" t="s">
        <v>338</v>
      </c>
    </row>
    <row r="57" s="5" customFormat="1" ht="30" customHeight="1" spans="1:18">
      <c r="A57" s="27"/>
      <c r="B57" s="28" t="s">
        <v>339</v>
      </c>
      <c r="C57" s="28"/>
      <c r="D57" s="29"/>
      <c r="E57" s="29"/>
      <c r="F57" s="29"/>
      <c r="G57" s="28"/>
      <c r="H57" s="29"/>
      <c r="I57" s="54"/>
      <c r="J57" s="55"/>
      <c r="K57" s="29"/>
      <c r="L57" s="29"/>
      <c r="M57" s="56"/>
      <c r="N57" s="57"/>
      <c r="O57" s="28">
        <f>SUM(O5:O56)</f>
        <v>5650</v>
      </c>
      <c r="P57" s="28">
        <f>SUM(P5:P56)</f>
        <v>5650</v>
      </c>
      <c r="Q57" s="28">
        <f>SUM(Q5:Q56)</f>
        <v>0</v>
      </c>
      <c r="R57" s="56"/>
    </row>
  </sheetData>
  <autoFilter xmlns:etc="http://www.wps.cn/officeDocument/2017/etCustomData" ref="A4:R57" etc:filterBottomFollowUsedRange="0">
    <extLst/>
  </autoFilter>
  <mergeCells count="3">
    <mergeCell ref="A1:B1"/>
    <mergeCell ref="A2:R2"/>
    <mergeCell ref="J3:M3"/>
  </mergeCells>
  <pageMargins left="0.708333333333333" right="0.708333333333333" top="1" bottom="0.60625" header="0.5" footer="0.5"/>
  <pageSetup paperSize="9" scale="81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附件1下拨汇总表</vt:lpstr>
      <vt:lpstr>附件2汇总表</vt:lpstr>
      <vt:lpstr>附件3项目明细表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周乐富</cp:lastModifiedBy>
  <dcterms:created xsi:type="dcterms:W3CDTF">2022-11-11T16:50:00Z</dcterms:created>
  <dcterms:modified xsi:type="dcterms:W3CDTF">2024-12-24T01:11:14Z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07A88FD537444BE788EA51F6842FE9FD_13</vt:lpwstr>
  </property>
  <property fmtid="{D5CDD505-2E9C-101B-9397-08002B2CF9AE}" pid="4" name="KSOProductBuildVer">
    <vt:lpwstr>2052-12.1.0.19302</vt:lpwstr>
  </property>
</Properties>
</file>