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firstSheet="5" activeTab="9"/>
  </bookViews>
  <sheets>
    <sheet name="部门收支总表" sheetId="7" r:id="rId1"/>
    <sheet name="部门收入总表" sheetId="8" r:id="rId2"/>
    <sheet name="部门支出总表" sheetId="9" r:id="rId3"/>
    <sheet name="部门财政拨款收支总表" sheetId="10" r:id="rId4"/>
    <sheet name="一般公共预算支出表" sheetId="11" r:id="rId5"/>
    <sheet name="一般公共预算基本支出表" sheetId="12" r:id="rId6"/>
    <sheet name="“三公”经费预算表       " sheetId="13" r:id="rId7"/>
    <sheet name="政府性基金预算支出表" sheetId="14" r:id="rId8"/>
    <sheet name="项目支出绩效目标申报表" sheetId="15" r:id="rId9"/>
    <sheet name="整体支出绩效目标申报表" sheetId="16" r:id="rId10"/>
    <sheet name="政府采购" sheetId="17" r:id="rId11"/>
  </sheets>
  <externalReferences>
    <externalReference r:id="rId12"/>
  </externalReferences>
  <definedNames>
    <definedName name="_xlnm.Print_Area" localSheetId="6">'[1]#REF'!$A$1:$H$5</definedName>
    <definedName name="_xlnm.Print_Area" localSheetId="3">部门财政拨款收支总表!$A$1:$F$31</definedName>
    <definedName name="_xlnm.Print_Area" localSheetId="1">部门收入总表!$A$1:$P$8</definedName>
    <definedName name="_xlnm.Print_Area" localSheetId="0">部门收支总表!$A$1:$D$30</definedName>
    <definedName name="_xlnm.Print_Area" localSheetId="2">部门支出总表!$A$1:$E$7</definedName>
    <definedName name="_xlnm.Print_Area" localSheetId="8">项目支出绩效目标申报表!$A$1:$H$6</definedName>
    <definedName name="_xlnm.Print_Area" localSheetId="5">一般公共预算基本支出表!$A$1:$B$35</definedName>
    <definedName name="_xlnm.Print_Area" localSheetId="4">一般公共预算支出表!$A$1:$E$8</definedName>
    <definedName name="_xlnm.Print_Area" localSheetId="9">整体支出绩效目标申报表!$A$1:$M$8</definedName>
    <definedName name="_xlnm.Print_Titles" localSheetId="6">'[1]#REF'!$1:$4</definedName>
    <definedName name="_xlnm.Print_Titles" localSheetId="3">部门财政拨款收支总表!$1:$5</definedName>
    <definedName name="_xlnm.Print_Titles" localSheetId="1">部门收入总表!$1:$4</definedName>
    <definedName name="_xlnm.Print_Titles" localSheetId="0">部门收支总表!$1:$4</definedName>
    <definedName name="_xlnm.Print_Titles" localSheetId="8">项目支出绩效目标申报表!$1:$4</definedName>
    <definedName name="_xlnm.Print_Titles" localSheetId="5">一般公共预算基本支出表!$1:$4</definedName>
    <definedName name="_xlnm.Print_Titles" localSheetId="4">一般公共预算支出表!$1:$4</definedName>
    <definedName name="_xlnm.Print_Titles" localSheetId="9">整体支出绩效目标申报表!$1:$6</definedName>
  </definedNames>
  <calcPr calcId="124519" iterate="1"/>
</workbook>
</file>

<file path=xl/calcChain.xml><?xml version="1.0" encoding="utf-8"?>
<calcChain xmlns="http://schemas.openxmlformats.org/spreadsheetml/2006/main">
  <c r="B14" i="16"/>
  <c r="B9"/>
  <c r="B8"/>
</calcChain>
</file>

<file path=xl/sharedStrings.xml><?xml version="1.0" encoding="utf-8"?>
<sst xmlns="http://schemas.openxmlformats.org/spreadsheetml/2006/main" count="537" uniqueCount="281">
  <si>
    <t>部门收支总表</t>
  </si>
  <si>
    <t>单位名称：</t>
  </si>
  <si>
    <t>单位：元</t>
  </si>
  <si>
    <t>收                        入</t>
  </si>
  <si>
    <t>支                        出</t>
  </si>
  <si>
    <t>项                    目</t>
  </si>
  <si>
    <t>本年预算</t>
  </si>
  <si>
    <t>一、基本支出财政拨款（减抵支收入后）</t>
  </si>
  <si>
    <t>一、一般公共服务支出</t>
  </si>
  <si>
    <t>二、纳入预算管理的非税收入拨款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</si>
  <si>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</si>
  <si>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</si>
  <si>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</si>
  <si>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</si>
  <si>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</si>
  <si>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</si>
  <si>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</si>
  <si>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</si>
  <si>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</si>
  <si>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其他纳入预算管理的非税收入</t>
  </si>
  <si>
    <t>七、社会保障和就业支出</t>
  </si>
  <si>
    <t>三、专项资金拨款</t>
  </si>
  <si>
    <t>八、卫生健康支出</t>
  </si>
  <si>
    <t xml:space="preserve">    上级专项资金</t>
  </si>
  <si>
    <t>九、节能环保支出</t>
  </si>
  <si>
    <t xml:space="preserve">    本级专项资金</t>
  </si>
  <si>
    <t>十、城乡社区支出</t>
  </si>
  <si>
    <t>四、政府性基金收入拨款</t>
  </si>
  <si>
    <t>十一、农林水支出</t>
  </si>
  <si>
    <t>五、事业单位经营服务性收入</t>
  </si>
  <si>
    <t>十二、交通运输支出</t>
  </si>
  <si>
    <t>六、其他收入</t>
  </si>
  <si>
    <t>十三、资源勘探信息等支出</t>
  </si>
  <si>
    <t>七、上级补助收入</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</si>
  <si>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</si>
  <si>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</si>
  <si>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</si>
  <si>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</si>
  <si>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</si>
  <si>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</si>
  <si>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</si>
  <si>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</si>
  <si>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</si>
  <si>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</si>
  <si>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</si>
  <si>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</si>
  <si>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十、上年结转</t>
  </si>
  <si>
    <t>二十四、结转下年</t>
  </si>
  <si>
    <t>收入合计</t>
  </si>
  <si>
    <t>支出总计</t>
  </si>
  <si>
    <t>-1-</t>
  </si>
  <si>
    <t>部门收入总表</t>
  </si>
  <si>
    <t>科目</t>
  </si>
  <si>
    <t>总计</t>
  </si>
  <si>
    <t>基本支出财政拨款（减抵支收入后）</t>
  </si>
  <si>
    <t>纳入预算管理的非税收入拨款</t>
  </si>
  <si>
    <t>专项资金拨款</t>
  </si>
  <si>
    <t>政府性基金收入项资金</t>
  </si>
  <si>
    <t>事业单位经营服务性收入</t>
  </si>
  <si>
    <t>其他收入</t>
  </si>
  <si>
    <t>上级补助收入</t>
  </si>
  <si>
    <t>上年结转</t>
  </si>
  <si>
    <t>科目代码</t>
  </si>
  <si>
    <t>科目名称</t>
  </si>
  <si>
    <t>行政性收费收入</t>
  </si>
  <si>
    <t>罚没收入</t>
  </si>
  <si>
    <t>专项收入</t>
  </si>
  <si>
    <t>国有资产有偿使用收入</t>
  </si>
  <si>
    <t>其他纳入预算管理的非税收入</t>
  </si>
  <si>
    <t>上级专项资金</t>
  </si>
  <si>
    <t>本级专项资金</t>
  </si>
  <si>
    <t>合计</t>
  </si>
  <si>
    <t>201</t>
  </si>
  <si>
    <t>一般公共服务支出</t>
  </si>
  <si>
    <t xml:space="preserve">  03</t>
  </si>
  <si>
    <t xml:space="preserve">  政府办公厅（室）及相关机构事务</t>
  </si>
  <si>
    <t xml:space="preserve">    2010301</t>
  </si>
  <si>
    <t xml:space="preserve">    行政运行（政府办公厅（室）及相关机构事务）</t>
  </si>
  <si>
    <t xml:space="preserve">    2010302</t>
  </si>
  <si>
    <t xml:space="preserve">    一般行政管理事务（政府办公厅（室）及相关机构事务）</t>
  </si>
  <si>
    <t>207</t>
  </si>
  <si>
    <t>文化旅游体育与传媒支出</t>
  </si>
  <si>
    <t xml:space="preserve">  01</t>
  </si>
  <si>
    <t xml:space="preserve">  文化和旅游</t>
  </si>
  <si>
    <t xml:space="preserve">    2070101</t>
  </si>
  <si>
    <t xml:space="preserve">    行政运行（文化）</t>
  </si>
  <si>
    <t xml:space="preserve">    2070102</t>
  </si>
  <si>
    <t xml:space="preserve">    一般行政管理事务（文化）</t>
  </si>
  <si>
    <t>208</t>
  </si>
  <si>
    <t>社会保障和就业支出</t>
  </si>
  <si>
    <t xml:space="preserve">  人力资源和社会保障管理事务</t>
  </si>
  <si>
    <t xml:space="preserve">    2080102</t>
  </si>
  <si>
    <t xml:space="preserve">    一般行政管理事务（人力资源和社会保障管理事务）</t>
  </si>
  <si>
    <t xml:space="preserve">    2080101</t>
  </si>
  <si>
    <t xml:space="preserve">    行政运行（人力资源和社会保障管理事务）</t>
  </si>
  <si>
    <t>210</t>
  </si>
  <si>
    <t>卫生健康支出</t>
  </si>
  <si>
    <t xml:space="preserve">  07</t>
  </si>
  <si>
    <t xml:space="preserve">  计划生育事务</t>
  </si>
  <si>
    <t xml:space="preserve">    2100717</t>
  </si>
  <si>
    <t xml:space="preserve">    计划生育服务</t>
  </si>
  <si>
    <t>212</t>
  </si>
  <si>
    <t>城乡社区支出</t>
  </si>
  <si>
    <t xml:space="preserve">  城乡社区管理事务</t>
  </si>
  <si>
    <t xml:space="preserve">    2120102</t>
  </si>
  <si>
    <t xml:space="preserve">    一般行政管理事务（城乡社区管理事务）</t>
  </si>
  <si>
    <t xml:space="preserve">    2120101</t>
  </si>
  <si>
    <t xml:space="preserve">    行政运行（城乡社区管理事务）</t>
  </si>
  <si>
    <t>213</t>
  </si>
  <si>
    <t>农林水支出</t>
  </si>
  <si>
    <t xml:space="preserve">  农业</t>
  </si>
  <si>
    <t xml:space="preserve">    2130101</t>
  </si>
  <si>
    <t xml:space="preserve">    行政运行（农业）</t>
  </si>
  <si>
    <t xml:space="preserve">    2130102</t>
  </si>
  <si>
    <t xml:space="preserve">    一般行政管理事务（农业）</t>
  </si>
  <si>
    <t xml:space="preserve">  水利</t>
  </si>
  <si>
    <t xml:space="preserve">    2130301</t>
  </si>
  <si>
    <t xml:space="preserve">    行政运行（水利）</t>
  </si>
  <si>
    <t xml:space="preserve">    2130302</t>
  </si>
  <si>
    <t xml:space="preserve">    一般行政管理事务（水利）</t>
  </si>
  <si>
    <t>部门支出总表</t>
  </si>
  <si>
    <t>科目编码</t>
  </si>
  <si>
    <t>基本支出</t>
  </si>
  <si>
    <t>项目支出</t>
  </si>
  <si>
    <t>部门财政拨款收支总表</t>
  </si>
  <si>
    <t>收             入</t>
  </si>
  <si>
    <t>支                           出</t>
  </si>
  <si>
    <t>项      目</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</si>
  <si>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</si>
  <si>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</si>
  <si>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</si>
  <si>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</si>
  <si>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</si>
  <si>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</si>
  <si>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</si>
  <si>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</si>
  <si>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-4-</t>
  </si>
  <si>
    <t xml:space="preserve">一般公共预算支出表				</t>
  </si>
  <si>
    <t>功能分类科目</t>
  </si>
  <si>
    <t>-5-</t>
  </si>
  <si>
    <t>一般公共预算基本支出表</t>
  </si>
  <si>
    <t>经济分类科目</t>
  </si>
  <si>
    <t>小计</t>
  </si>
  <si>
    <t>工资福利支出</t>
  </si>
  <si>
    <t xml:space="preserve">  基本工资</t>
  </si>
  <si>
    <t xml:space="preserve">  地方性公务员津贴补贴</t>
  </si>
  <si>
    <t xml:space="preserve">  乡镇补贴</t>
  </si>
  <si>
    <t xml:space="preserve">  奖金</t>
  </si>
  <si>
    <t xml:space="preserve">  机关事业单位基本养老保险缴费</t>
  </si>
  <si>
    <t xml:space="preserve">  职工基本医疗保险缴费</t>
  </si>
  <si>
    <t xml:space="preserve">  工伤保险</t>
  </si>
  <si>
    <t xml:space="preserve">  生育保险</t>
  </si>
  <si>
    <t xml:space="preserve">  住房公积金</t>
  </si>
  <si>
    <t xml:space="preserve">  回民补助</t>
  </si>
  <si>
    <t xml:space="preserve">  经营服务性岗位工资</t>
  </si>
  <si>
    <t xml:space="preserve">  医疗补助</t>
  </si>
  <si>
    <t>商品和服务支出</t>
  </si>
  <si>
    <t xml:space="preserve">  办公费</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</si>
  <si>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</si>
  <si>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</si>
  <si>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</si>
  <si>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</si>
  <si>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</si>
  <si>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</si>
  <si>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</si>
  <si>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</si>
  <si>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</si>
  <si>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公务用车运行维护费</t>
  </si>
  <si>
    <t xml:space="preserve">  其他交通费用</t>
  </si>
  <si>
    <t xml:space="preserve">  基层党建经费</t>
  </si>
  <si>
    <t xml:space="preserve">  其他支出</t>
  </si>
  <si>
    <t>对个人和家庭的补助</t>
  </si>
  <si>
    <t xml:space="preserve">  生活补助</t>
  </si>
  <si>
    <t xml:space="preserve">  伤残补助</t>
  </si>
  <si>
    <t>-6-</t>
  </si>
  <si>
    <t>“三公”经费预算表</t>
  </si>
  <si>
    <t>单位名称</t>
  </si>
  <si>
    <t>因公出国（境）费</t>
  </si>
  <si>
    <t>公务接待费</t>
  </si>
  <si>
    <t>公务用车费</t>
  </si>
  <si>
    <t>备注</t>
  </si>
  <si>
    <t>公务用车购置费</t>
  </si>
  <si>
    <t>荷田政府机关</t>
  </si>
  <si>
    <t/>
  </si>
  <si>
    <t>-7-</t>
  </si>
  <si>
    <t>政府基金支出表</t>
  </si>
  <si>
    <t>本年政府性基金预算支出数</t>
  </si>
  <si>
    <t>-8-</t>
  </si>
  <si>
    <t>项目支出绩效目标申报表</t>
  </si>
  <si>
    <t>项目名称</t>
  </si>
  <si>
    <t>投入总金额</t>
  </si>
  <si>
    <t>专项资金管理办法</t>
  </si>
  <si>
    <t>专项立项依据</t>
  </si>
  <si>
    <t>专项长期绩效目标</t>
  </si>
  <si>
    <t>专项年度绩效目标</t>
  </si>
  <si>
    <t>专项年度实施进度计划</t>
  </si>
  <si>
    <t>专项保障措施</t>
  </si>
  <si>
    <t>城建经费</t>
  </si>
  <si>
    <t>严格按财政相关文件规定、县委规定的工作流程和财务管理制度等办理。</t>
  </si>
  <si>
    <t>项目支出是反映行政事业单位在基本支出之外为完成其特定行政任务和事业发展目标所需的经费支出。荷田乡人民政府城建经费项目范围涵盖城乡环境卫生整治、城建规划经费等工作任务。</t>
  </si>
  <si>
    <t>在县委的坚强领导下，坚持围绕中心、服务大局，严格执行各项规定，圆满完成单位所担负的职责。</t>
  </si>
  <si>
    <t>自2019年1月1日至2019年12月31日，按照单位年初工作安排和计划稳步推进。</t>
  </si>
  <si>
    <t>严格按财政相关文件规定、县委规定的工作流程和财务管理制度等，由单位各部门执行。</t>
  </si>
  <si>
    <t>防汛经费</t>
  </si>
  <si>
    <t>项目支出是反映行政事业单位在基本支出之外为完成其特定行政任务和事业发展目标所需的经费支出。荷田乡人民政府防汛抗旱经费范围涵盖防汛抗旱等工作任务。</t>
  </si>
  <si>
    <t>基本建设</t>
  </si>
  <si>
    <t>项目支出是反映行政事业单位在基本支出之外为完成其特定行政任务和事业发展目标所需的经费支出。荷田乡人民政府基本建设项目范围涵盖乡镇小套房建设等工作任务。</t>
  </si>
  <si>
    <t>计育经费</t>
  </si>
  <si>
    <t>项目支出是反映行政事业单位在基本支出之外为完成其特定行政任务和事业发展目标所需的经费支出。荷田乡人民政府计育支出项目范围涵盖计生服务专项等工作任务。</t>
  </si>
  <si>
    <t>农合农保</t>
  </si>
  <si>
    <t>农业支出</t>
  </si>
  <si>
    <t>项目支出是反映行政事业单位在基本支出之外为完成其特定行政任务和事业发展目标所需的经费支出。荷田乡人民政府农业支出项目范围涵盖农业工作经费、烤烟生产经费等工作任务。</t>
  </si>
  <si>
    <t>其他支出</t>
  </si>
  <si>
    <t>项目支出是反映行政事业单位在基本支出之外为完成其特定行政任务和事业发展目标所需的经费支出。荷田乡人民政府其他支出项目范围涵盖综治支出、安全生产经费、政府其他工作经费等工作任务。</t>
  </si>
  <si>
    <t>文体经费</t>
  </si>
  <si>
    <t>项目支出是反映行政事业单位在基本支出之外为完成其特定行政任务和事业发展目标所需的经费支出。荷田乡人民政府文体工作开支范围涵盖农村文化活动开展等各方面工作任务。</t>
  </si>
  <si>
    <t>-9-</t>
  </si>
  <si>
    <t>整体支出绩效目标申报表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</si>
  <si>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</si>
  <si>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</si>
  <si>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</si>
  <si>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</si>
  <si>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</si>
  <si>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</si>
  <si>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</si>
  <si>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</si>
  <si>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</si>
  <si>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</si>
  <si>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</si>
  <si>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</si>
  <si>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</si>
  <si>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</si>
  <si>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城乡规划建设环保服务站</t>
  </si>
  <si>
    <t>依法监督检查安全生产经营活动，宣传环境保护基本国策，监督检查区域内污染治理工作，指导农村公路建设和养护，落实小城镇建设、新农村建设规划管理工作，负责乡镇工业建设（含乡镇工业统计）等工作</t>
  </si>
  <si>
    <t>圆满完成以下任务：1、负责县委会议的准备和组织协调工作，负责安排县委领导同志公务活动，办理县委领导同志交办的事项。2、围绕县委工作部署，对涉及全乡经济建设、社会发展、党的自身建设等全局性的重大问题进行调查研究，为县委科学决策提出决议、预案和依据。3、负责县委安排的值班工作，及时向县委领导同志报告重要情况，协助处理各部门反映的重要问题。4、办理县委和县委领导同志交办的其他工作事项。</t>
  </si>
  <si>
    <t>严格执行省委九项规定，坚持“两个务必”，发扬艰苦奋斗精神，带头过紧日子，严控公用经费，力争把经费用在刀刃上。结合我乡的实际情况，落实资金计划的编制，切实做到合理安排预算收支。始终坚持“拨款按进度、支出按计划、开支按标准”的原则，各部门、各处室配合乡财务做到坚持少花钱、多办事、增收节支、保重点的要求，圆满完成全年任务。</t>
  </si>
  <si>
    <t>严格落实、省政府。县关于单位厉行节约的有关要求，既有效保障机关运转，又坚决制止铺张浪费，切实规范公务消费行为，努力降低行政成本，压减一般性支出，保障重点支出，不断优化支出结构。</t>
  </si>
  <si>
    <t>就业和社会保障服务站</t>
  </si>
  <si>
    <t>负责辖区内的就业和再就业、社会保障（含新型合作医疗、新型农村养老保险）、社会救助、社会最低生活保障等服务工作</t>
  </si>
  <si>
    <t>农业综合服务站</t>
  </si>
  <si>
    <t>承担农技推广、水利工程建设与管理、防汛抗旱、水土保持、农机、农产品质量监管、农业产业化建设、农村能源服务等职责</t>
  </si>
  <si>
    <t>人口和计划生育服务站</t>
  </si>
  <si>
    <t>负责辖区内的人口和计划生育服务工作，宣传贯彻计划生育的方针、政策、法律、法规，对各村居委会贯彻执行情况进行检查、指导</t>
  </si>
  <si>
    <t>水务站</t>
  </si>
  <si>
    <t>贯彻落实各级有关防汛抗旱的政策和相关技术规程，检查监督辖区内水库堤防巡查制度落实情况，了解掌握当地汛期的水情、雨情、工情，协助完成本辖区的度汛。</t>
  </si>
  <si>
    <t>文体卫站</t>
  </si>
  <si>
    <t>负责组织开展群众性文化体育活动，文物与非物质文化遗产保护，承担农村广播电影电视服务，指导搞好乡、村环境卫生等职责</t>
  </si>
  <si>
    <t>行政机关</t>
  </si>
  <si>
    <t>执行财政预算管理，核算政府日常收支，确保财政收支平衡、负责全乡干部、事业站所人员的工资及社会保险的核算与发放。做好各项财政收入征收管理、划解工作，确保乡政府日常工作正常运转，负责各项涉农补贴的发放工作，负责辖区内行政事业及乡办企业财务收支活动的监管工作，对本乡国有资产进行监督管理、防止流失</t>
  </si>
  <si>
    <t>政府采购预算表</t>
  </si>
  <si>
    <t>单位:元</t>
  </si>
  <si>
    <t>项目</t>
  </si>
  <si>
    <t xml:space="preserve">采购数量 </t>
  </si>
  <si>
    <t>规格及型号</t>
  </si>
  <si>
    <t>计量单位</t>
  </si>
  <si>
    <t>采购单价</t>
  </si>
  <si>
    <t>资     金     来     源</t>
  </si>
  <si>
    <t>采购项目</t>
  </si>
  <si>
    <t>采购品目</t>
  </si>
  <si>
    <t>公用经费</t>
  </si>
  <si>
    <t>专项经费</t>
  </si>
  <si>
    <t>政府性基金</t>
  </si>
  <si>
    <t>纳入预算管理的非税收入</t>
  </si>
  <si>
    <t>事业单位经营收入</t>
  </si>
  <si>
    <t>县本级</t>
  </si>
  <si>
    <t>上级</t>
  </si>
  <si>
    <t>套房建设</t>
  </si>
  <si>
    <t>行政单位用房施工</t>
  </si>
  <si>
    <t>1</t>
  </si>
  <si>
    <t>项</t>
  </si>
  <si>
    <t>打印机</t>
  </si>
  <si>
    <t>计算机设备及软件</t>
  </si>
  <si>
    <t>4</t>
  </si>
  <si>
    <t>台</t>
  </si>
  <si>
    <t>车辆加油</t>
  </si>
  <si>
    <t>车辆维修和保养服务</t>
  </si>
  <si>
    <t>辆</t>
  </si>
  <si>
    <t>维修保养</t>
  </si>
  <si>
    <t>保险服务</t>
  </si>
  <si>
    <t>电脑</t>
  </si>
  <si>
    <t>-11-</t>
  </si>
</sst>
</file>

<file path=xl/styles.xml><?xml version="1.0" encoding="utf-8"?>
<styleSheet xmlns="http://schemas.openxmlformats.org/spreadsheetml/2006/main">
  <numFmts count="2">
    <numFmt numFmtId="178" formatCode="* #,##0.0;* \-#,##0.0;* &quot;&quot;??;@"/>
    <numFmt numFmtId="179" formatCode=";;"/>
  </numFmts>
  <fonts count="4">
    <font>
      <sz val="9"/>
      <name val="宋体"/>
      <charset val="134"/>
    </font>
    <font>
      <b/>
      <sz val="18"/>
      <name val="宋体"/>
      <charset val="134"/>
    </font>
    <font>
      <sz val="10"/>
      <name val="宋体"/>
      <charset val="134"/>
    </font>
    <font>
      <b/>
      <sz val="15"/>
      <name val="宋体"/>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s>
  <cellStyleXfs count="1">
    <xf numFmtId="0" fontId="0" fillId="0" borderId="0"/>
  </cellStyleXfs>
  <cellXfs count="130">
    <xf numFmtId="0" fontId="0" fillId="0" borderId="0" xfId="0"/>
    <xf numFmtId="0" fontId="0" fillId="2" borderId="0" xfId="0" applyFill="1"/>
    <xf numFmtId="49" fontId="0" fillId="2" borderId="1" xfId="0" applyNumberFormat="1" applyFont="1" applyFill="1" applyBorder="1" applyAlignment="1" applyProtection="1">
      <alignment vertical="center"/>
    </xf>
    <xf numFmtId="49" fontId="0" fillId="2" borderId="5" xfId="0" applyNumberFormat="1" applyFont="1" applyFill="1" applyBorder="1" applyAlignment="1" applyProtection="1">
      <alignment vertical="center"/>
    </xf>
    <xf numFmtId="49" fontId="0" fillId="2" borderId="2" xfId="0" applyNumberFormat="1" applyFont="1" applyFill="1" applyBorder="1" applyAlignment="1" applyProtection="1">
      <alignment vertical="center"/>
    </xf>
    <xf numFmtId="1" fontId="0" fillId="2" borderId="2" xfId="0" applyNumberFormat="1" applyFont="1" applyFill="1" applyBorder="1" applyAlignment="1" applyProtection="1">
      <alignment vertical="center"/>
    </xf>
    <xf numFmtId="0" fontId="0" fillId="2" borderId="2" xfId="0" applyNumberFormat="1" applyFont="1" applyFill="1" applyBorder="1" applyAlignment="1" applyProtection="1">
      <alignment vertical="center"/>
    </xf>
    <xf numFmtId="0" fontId="0" fillId="0" borderId="1" xfId="0" applyBorder="1"/>
    <xf numFmtId="0" fontId="0" fillId="0" borderId="1" xfId="0" applyFill="1" applyBorder="1" applyAlignment="1">
      <alignment vertical="center"/>
    </xf>
    <xf numFmtId="0" fontId="2" fillId="0" borderId="0" xfId="0" applyFont="1" applyAlignment="1">
      <alignment horizontal="right"/>
    </xf>
    <xf numFmtId="1" fontId="0" fillId="2" borderId="1" xfId="0" applyNumberFormat="1" applyFont="1" applyFill="1" applyBorder="1" applyAlignment="1" applyProtection="1">
      <alignment vertical="center"/>
    </xf>
    <xf numFmtId="0" fontId="0" fillId="0" borderId="0" xfId="0" applyFill="1"/>
    <xf numFmtId="0" fontId="0" fillId="0" borderId="3" xfId="0" applyNumberFormat="1"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xf>
    <xf numFmtId="49" fontId="0" fillId="2" borderId="2" xfId="0" applyNumberFormat="1" applyFont="1" applyFill="1" applyBorder="1" applyAlignment="1" applyProtection="1"/>
    <xf numFmtId="3" fontId="0" fillId="2" borderId="2" xfId="0" applyNumberFormat="1" applyFont="1" applyFill="1" applyBorder="1" applyAlignment="1" applyProtection="1"/>
    <xf numFmtId="0" fontId="0" fillId="0" borderId="12" xfId="0" applyBorder="1" applyAlignment="1">
      <alignment horizontal="center" vertical="center"/>
    </xf>
    <xf numFmtId="3" fontId="0" fillId="2" borderId="1" xfId="0" applyNumberFormat="1" applyFont="1" applyFill="1" applyBorder="1" applyAlignment="1" applyProtection="1"/>
    <xf numFmtId="49" fontId="0" fillId="2" borderId="5" xfId="0" applyNumberFormat="1" applyFont="1" applyFill="1" applyBorder="1" applyAlignment="1" applyProtection="1"/>
    <xf numFmtId="49" fontId="0" fillId="2" borderId="1" xfId="0" applyNumberFormat="1" applyFont="1" applyFill="1" applyBorder="1" applyAlignment="1" applyProtection="1"/>
    <xf numFmtId="0" fontId="0" fillId="0" borderId="3" xfId="0" applyFill="1" applyBorder="1" applyAlignment="1">
      <alignment horizontal="center" vertical="center" wrapText="1"/>
    </xf>
    <xf numFmtId="0" fontId="0" fillId="0" borderId="0" xfId="0" applyAlignment="1">
      <alignment horizontal="center" vertical="center"/>
    </xf>
    <xf numFmtId="0" fontId="2" fillId="2" borderId="0" xfId="0" applyFont="1" applyFill="1"/>
    <xf numFmtId="0" fontId="0" fillId="0" borderId="0" xfId="0" applyAlignment="1">
      <alignment horizontal="right"/>
    </xf>
    <xf numFmtId="0" fontId="0" fillId="0" borderId="13" xfId="0" applyBorder="1" applyAlignment="1">
      <alignment horizontal="center" vertical="center"/>
    </xf>
    <xf numFmtId="49" fontId="0" fillId="2" borderId="1"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right" vertical="center"/>
    </xf>
    <xf numFmtId="49" fontId="0" fillId="0" borderId="0" xfId="0" applyNumberFormat="1" applyFont="1" applyAlignment="1"/>
    <xf numFmtId="0" fontId="2" fillId="0" borderId="0" xfId="0" applyFont="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2" borderId="1" xfId="0" applyNumberFormat="1" applyFont="1" applyFill="1" applyBorder="1" applyAlignment="1" applyProtection="1">
      <alignment horizontal="right" vertical="center" wrapText="1"/>
    </xf>
    <xf numFmtId="0" fontId="2" fillId="2" borderId="9" xfId="0" applyNumberFormat="1" applyFont="1" applyFill="1" applyBorder="1" applyAlignment="1" applyProtection="1">
      <alignment horizontal="right" vertical="center" wrapText="1"/>
    </xf>
    <xf numFmtId="0" fontId="2" fillId="2" borderId="5" xfId="0" applyNumberFormat="1" applyFont="1" applyFill="1" applyBorder="1" applyAlignment="1" applyProtection="1">
      <alignment horizontal="right" vertical="center" wrapText="1"/>
    </xf>
    <xf numFmtId="49" fontId="2" fillId="2" borderId="7" xfId="0" applyNumberFormat="1" applyFont="1" applyFill="1" applyBorder="1" applyAlignment="1" applyProtection="1">
      <alignment horizontal="right" vertical="center" wrapText="1"/>
    </xf>
    <xf numFmtId="0" fontId="0" fillId="0" borderId="1" xfId="0" applyFill="1" applyBorder="1"/>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49" fontId="2" fillId="2" borderId="1" xfId="0" applyNumberFormat="1" applyFont="1" applyFill="1" applyBorder="1" applyAlignment="1" applyProtection="1">
      <alignment horizontal="left" vertical="center"/>
    </xf>
    <xf numFmtId="0" fontId="2" fillId="2" borderId="9" xfId="0" applyNumberFormat="1" applyFont="1" applyFill="1" applyBorder="1" applyAlignment="1" applyProtection="1">
      <alignment horizontal="right" vertical="center"/>
    </xf>
    <xf numFmtId="0" fontId="0" fillId="0" borderId="11" xfId="0" applyFill="1" applyBorder="1" applyAlignment="1">
      <alignment horizontal="center" vertical="center" wrapText="1"/>
    </xf>
    <xf numFmtId="0" fontId="0" fillId="0" borderId="12" xfId="0" applyBorder="1" applyAlignment="1">
      <alignment horizontal="center" vertical="center" wrapText="1"/>
    </xf>
    <xf numFmtId="49" fontId="0" fillId="2" borderId="2" xfId="0" applyNumberFormat="1" applyFont="1" applyFill="1" applyBorder="1" applyAlignment="1" applyProtection="1">
      <alignment horizontal="left" vertical="center" wrapText="1"/>
    </xf>
    <xf numFmtId="179" fontId="0" fillId="2" borderId="2" xfId="0" applyNumberFormat="1" applyFont="1" applyFill="1" applyBorder="1" applyAlignment="1" applyProtection="1">
      <alignment horizontal="left" vertical="center" wrapText="1"/>
    </xf>
    <xf numFmtId="1" fontId="0" fillId="2" borderId="1" xfId="0" applyNumberFormat="1" applyFont="1" applyFill="1" applyBorder="1" applyAlignment="1" applyProtection="1">
      <alignment horizontal="center" vertical="center" wrapText="1"/>
    </xf>
    <xf numFmtId="1" fontId="0" fillId="2" borderId="9"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wrapText="1"/>
    </xf>
    <xf numFmtId="179" fontId="0" fillId="2" borderId="1" xfId="0" applyNumberFormat="1" applyFont="1" applyFill="1" applyBorder="1" applyAlignment="1" applyProtection="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wrapText="1"/>
    </xf>
    <xf numFmtId="1" fontId="2" fillId="2" borderId="1" xfId="0" applyNumberFormat="1" applyFont="1" applyFill="1" applyBorder="1" applyAlignment="1" applyProtection="1">
      <alignment horizontal="right" vertical="center" wrapText="1"/>
    </xf>
    <xf numFmtId="0" fontId="2" fillId="2" borderId="5" xfId="0" applyFont="1" applyFill="1" applyBorder="1" applyAlignment="1">
      <alignment horizontal="left" vertical="center" wrapText="1"/>
    </xf>
    <xf numFmtId="1" fontId="2" fillId="2" borderId="3" xfId="0" applyNumberFormat="1" applyFont="1" applyFill="1" applyBorder="1" applyAlignment="1" applyProtection="1">
      <alignment horizontal="right" vertical="center" wrapText="1"/>
    </xf>
    <xf numFmtId="1" fontId="2" fillId="2" borderId="5" xfId="0" applyNumberFormat="1" applyFont="1" applyFill="1" applyBorder="1" applyAlignment="1" applyProtection="1">
      <alignment horizontal="right" vertical="center" wrapText="1"/>
    </xf>
    <xf numFmtId="1" fontId="2" fillId="2" borderId="7" xfId="0" applyNumberFormat="1" applyFont="1" applyFill="1" applyBorder="1" applyAlignment="1" applyProtection="1">
      <alignment horizontal="right" vertical="center" wrapText="1"/>
    </xf>
    <xf numFmtId="1" fontId="2" fillId="2" borderId="0" xfId="0" applyNumberFormat="1" applyFont="1" applyFill="1" applyAlignment="1" applyProtection="1">
      <alignment horizontal="right" vertical="center" wrapText="1"/>
    </xf>
    <xf numFmtId="1" fontId="2" fillId="2" borderId="9"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right" vertical="center" wrapText="1"/>
    </xf>
    <xf numFmtId="0" fontId="2" fillId="2" borderId="1" xfId="0" applyFont="1" applyFill="1" applyBorder="1" applyAlignment="1">
      <alignment horizontal="left" vertical="center" wrapText="1"/>
    </xf>
    <xf numFmtId="1" fontId="2" fillId="2" borderId="7"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2" borderId="3" xfId="0" applyNumberFormat="1" applyFont="1" applyFill="1" applyBorder="1" applyAlignment="1">
      <alignment horizontal="right" vertical="center" wrapText="1"/>
    </xf>
    <xf numFmtId="1" fontId="2" fillId="2" borderId="13" xfId="0" applyNumberFormat="1" applyFont="1" applyFill="1" applyBorder="1" applyAlignment="1" applyProtection="1">
      <alignment horizontal="right" vertical="center" wrapText="1"/>
    </xf>
    <xf numFmtId="1" fontId="2" fillId="2" borderId="14" xfId="0" applyNumberFormat="1" applyFont="1" applyFill="1" applyBorder="1" applyAlignment="1" applyProtection="1">
      <alignment horizontal="right" vertical="center" wrapText="1"/>
    </xf>
    <xf numFmtId="1" fontId="2" fillId="2" borderId="11" xfId="0" applyNumberFormat="1" applyFont="1" applyFill="1" applyBorder="1" applyAlignment="1" applyProtection="1">
      <alignment horizontal="right" vertical="center" wrapText="1"/>
    </xf>
    <xf numFmtId="1" fontId="2" fillId="2" borderId="4" xfId="0" applyNumberFormat="1" applyFont="1" applyFill="1" applyBorder="1" applyAlignment="1" applyProtection="1">
      <alignment horizontal="right" vertical="center" wrapText="1"/>
    </xf>
    <xf numFmtId="1" fontId="2" fillId="2" borderId="2" xfId="0" applyNumberFormat="1" applyFont="1" applyFill="1" applyBorder="1" applyAlignment="1" applyProtection="1">
      <alignment horizontal="right" vertical="center" wrapText="1"/>
    </xf>
    <xf numFmtId="1" fontId="2" fillId="2" borderId="13" xfId="0" applyNumberFormat="1" applyFont="1" applyFill="1" applyBorder="1" applyAlignment="1">
      <alignment horizontal="right" vertical="center" wrapText="1"/>
    </xf>
    <xf numFmtId="1" fontId="2" fillId="2" borderId="11" xfId="0" applyNumberFormat="1" applyFont="1" applyFill="1" applyBorder="1" applyAlignment="1">
      <alignment horizontal="right" vertical="center" wrapText="1"/>
    </xf>
    <xf numFmtId="0" fontId="2" fillId="0" borderId="0" xfId="0" applyFont="1" applyFill="1"/>
    <xf numFmtId="0" fontId="0" fillId="0" borderId="0" xfId="0" applyAlignment="1">
      <alignment horizontal="center"/>
    </xf>
    <xf numFmtId="49" fontId="0" fillId="2" borderId="2" xfId="0" applyNumberFormat="1" applyFont="1" applyFill="1" applyBorder="1" applyAlignment="1" applyProtection="1">
      <alignment horizontal="left" vertical="center"/>
    </xf>
    <xf numFmtId="179" fontId="0" fillId="2" borderId="2"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center" vertical="center"/>
    </xf>
    <xf numFmtId="1" fontId="0" fillId="2" borderId="5" xfId="0" applyNumberFormat="1" applyFont="1" applyFill="1" applyBorder="1" applyAlignment="1" applyProtection="1">
      <alignment horizontal="center" vertical="center"/>
    </xf>
    <xf numFmtId="0" fontId="2" fillId="0" borderId="3" xfId="0" applyFont="1" applyBorder="1" applyAlignment="1">
      <alignment horizontal="center" vertical="center" wrapText="1"/>
    </xf>
    <xf numFmtId="0" fontId="2" fillId="0" borderId="11" xfId="0" applyFont="1" applyFill="1" applyBorder="1" applyAlignment="1">
      <alignment horizontal="center" vertical="center" wrapText="1"/>
    </xf>
    <xf numFmtId="49" fontId="0" fillId="2" borderId="9" xfId="0" applyNumberFormat="1" applyFont="1" applyFill="1" applyBorder="1" applyAlignment="1" applyProtection="1">
      <alignment horizontal="left" vertical="center" wrapText="1"/>
    </xf>
    <xf numFmtId="1" fontId="0" fillId="2" borderId="9" xfId="0" applyNumberFormat="1" applyFont="1" applyFill="1" applyBorder="1" applyAlignment="1" applyProtection="1">
      <alignment horizontal="right" wrapText="1"/>
    </xf>
    <xf numFmtId="0" fontId="0" fillId="0" borderId="7" xfId="0" applyFill="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1" fontId="0" fillId="2" borderId="3" xfId="0" applyNumberFormat="1" applyFont="1" applyFill="1" applyBorder="1" applyAlignment="1" applyProtection="1">
      <alignment horizontal="right" vertical="center" wrapText="1"/>
    </xf>
    <xf numFmtId="0" fontId="0" fillId="2" borderId="5" xfId="0" applyFill="1" applyBorder="1" applyAlignment="1">
      <alignment horizontal="left" vertical="center" wrapText="1"/>
    </xf>
    <xf numFmtId="1" fontId="0" fillId="2" borderId="1" xfId="0" applyNumberFormat="1" applyFont="1" applyFill="1" applyBorder="1" applyAlignment="1" applyProtection="1">
      <alignment horizontal="right" vertical="center" wrapText="1"/>
    </xf>
    <xf numFmtId="1" fontId="0" fillId="2" borderId="7" xfId="0" applyNumberFormat="1" applyFont="1" applyFill="1" applyBorder="1" applyAlignment="1" applyProtection="1">
      <alignment horizontal="right" vertical="center" wrapText="1"/>
    </xf>
    <xf numFmtId="1" fontId="0" fillId="2" borderId="11" xfId="0" applyNumberFormat="1" applyFont="1" applyFill="1" applyBorder="1" applyAlignment="1" applyProtection="1">
      <alignment horizontal="right" vertical="center" wrapText="1"/>
    </xf>
    <xf numFmtId="0" fontId="0" fillId="2" borderId="1" xfId="0" applyFill="1" applyBorder="1" applyAlignment="1">
      <alignment horizontal="left" vertical="center" wrapText="1"/>
    </xf>
    <xf numFmtId="1" fontId="0" fillId="2" borderId="7" xfId="0" applyNumberFormat="1"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1"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49" fontId="0" fillId="0" borderId="0" xfId="0" applyNumberFormat="1" applyFont="1" applyAlignment="1">
      <alignment horizontal="center"/>
    </xf>
    <xf numFmtId="49" fontId="0" fillId="0" borderId="0" xfId="0" applyNumberFormat="1" applyAlignment="1">
      <alignment horizontal="center"/>
    </xf>
    <xf numFmtId="0" fontId="0" fillId="0" borderId="15" xfId="0" applyBorder="1" applyAlignment="1">
      <alignment horizont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8" fontId="2" fillId="0" borderId="7"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8220;&#19977;&#20844;&#8221;&#32463;&#36153;&#39044;&#31639;&#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35"/>
  <sheetViews>
    <sheetView showGridLines="0" showZeros="0" topLeftCell="A13" workbookViewId="0">
      <selection activeCell="B30" sqref="B30"/>
    </sheetView>
  </sheetViews>
  <sheetFormatPr defaultColWidth="9.1640625" defaultRowHeight="12.75" customHeight="1"/>
  <cols>
    <col min="1" max="1" width="41.83203125" customWidth="1"/>
    <col min="2" max="2" width="31.6640625" customWidth="1"/>
    <col min="3" max="3" width="37.83203125" customWidth="1"/>
    <col min="4" max="4" width="41" customWidth="1"/>
  </cols>
  <sheetData>
    <row r="1" spans="1:4" ht="23.25" customHeight="1">
      <c r="A1" s="99" t="s">
        <v>0</v>
      </c>
      <c r="B1" s="99"/>
      <c r="C1" s="99"/>
      <c r="D1" s="99"/>
    </row>
    <row r="2" spans="1:4" ht="12.75" customHeight="1">
      <c r="A2" s="11" t="s">
        <v>1</v>
      </c>
      <c r="D2" s="25" t="s">
        <v>2</v>
      </c>
    </row>
    <row r="3" spans="1:4" ht="17.45" customHeight="1">
      <c r="A3" s="100" t="s">
        <v>3</v>
      </c>
      <c r="B3" s="101"/>
      <c r="C3" s="100" t="s">
        <v>4</v>
      </c>
      <c r="D3" s="100"/>
    </row>
    <row r="4" spans="1:4" ht="17.45" customHeight="1">
      <c r="A4" s="86" t="s">
        <v>5</v>
      </c>
      <c r="B4" s="87" t="s">
        <v>6</v>
      </c>
      <c r="C4" s="88" t="s">
        <v>5</v>
      </c>
      <c r="D4" s="87" t="s">
        <v>6</v>
      </c>
    </row>
    <row r="5" spans="1:4" s="1" customFormat="1" ht="17.45" customHeight="1">
      <c r="A5" s="89" t="s">
        <v>7</v>
      </c>
      <c r="B5" s="90">
        <v>6458623.9400000004</v>
      </c>
      <c r="C5" s="91" t="s">
        <v>8</v>
      </c>
      <c r="D5" s="90">
        <v>9204175.4199999999</v>
      </c>
    </row>
    <row r="6" spans="1:4" s="1" customFormat="1" ht="17.45" customHeight="1">
      <c r="A6" s="89" t="s">
        <v>9</v>
      </c>
      <c r="B6" s="92"/>
      <c r="C6" s="91" t="s">
        <v>10</v>
      </c>
      <c r="D6" s="90"/>
    </row>
    <row r="7" spans="1:4" s="1" customFormat="1" ht="17.45" customHeight="1">
      <c r="A7" s="89" t="s">
        <v>11</v>
      </c>
      <c r="B7" s="93"/>
      <c r="C7" s="91" t="s">
        <v>12</v>
      </c>
      <c r="D7" s="90"/>
    </row>
    <row r="8" spans="1:4" s="1" customFormat="1" ht="17.45" customHeight="1">
      <c r="A8" s="89" t="s">
        <v>13</v>
      </c>
      <c r="B8" s="93"/>
      <c r="C8" s="91" t="s">
        <v>14</v>
      </c>
      <c r="D8" s="92"/>
    </row>
    <row r="9" spans="1:4" s="1" customFormat="1" ht="17.45" customHeight="1">
      <c r="A9" s="89" t="s">
        <v>15</v>
      </c>
      <c r="B9" s="93"/>
      <c r="C9" s="91" t="s">
        <v>16</v>
      </c>
      <c r="D9" s="94"/>
    </row>
    <row r="10" spans="1:4" s="1" customFormat="1" ht="17.45" customHeight="1">
      <c r="A10" s="89" t="s">
        <v>17</v>
      </c>
      <c r="B10" s="93"/>
      <c r="C10" s="91" t="s">
        <v>18</v>
      </c>
      <c r="D10" s="90">
        <v>374366.2</v>
      </c>
    </row>
    <row r="11" spans="1:4" s="1" customFormat="1" ht="17.45" customHeight="1">
      <c r="A11" s="89" t="s">
        <v>19</v>
      </c>
      <c r="B11" s="94"/>
      <c r="C11" s="91" t="s">
        <v>20</v>
      </c>
      <c r="D11" s="90">
        <v>612563.48</v>
      </c>
    </row>
    <row r="12" spans="1:4" s="1" customFormat="1" ht="17.45" customHeight="1">
      <c r="A12" s="89" t="s">
        <v>21</v>
      </c>
      <c r="B12" s="92">
        <v>8200000</v>
      </c>
      <c r="C12" s="91" t="s">
        <v>22</v>
      </c>
      <c r="D12" s="90">
        <v>1033949.52</v>
      </c>
    </row>
    <row r="13" spans="1:4" s="1" customFormat="1" ht="17.45" customHeight="1">
      <c r="A13" s="89" t="s">
        <v>23</v>
      </c>
      <c r="B13" s="93">
        <v>8200000</v>
      </c>
      <c r="C13" s="91" t="s">
        <v>24</v>
      </c>
      <c r="D13" s="90"/>
    </row>
    <row r="14" spans="1:4" s="1" customFormat="1" ht="17.45" customHeight="1">
      <c r="A14" s="89" t="s">
        <v>25</v>
      </c>
      <c r="B14" s="93"/>
      <c r="C14" s="91" t="s">
        <v>26</v>
      </c>
      <c r="D14" s="90">
        <v>886531.72</v>
      </c>
    </row>
    <row r="15" spans="1:4" s="1" customFormat="1" ht="17.100000000000001" customHeight="1">
      <c r="A15" s="89" t="s">
        <v>27</v>
      </c>
      <c r="B15" s="93"/>
      <c r="C15" s="91" t="s">
        <v>28</v>
      </c>
      <c r="D15" s="90">
        <v>2547037.6</v>
      </c>
    </row>
    <row r="16" spans="1:4" s="1" customFormat="1" ht="17.100000000000001" customHeight="1">
      <c r="A16" s="89" t="s">
        <v>29</v>
      </c>
      <c r="B16" s="93"/>
      <c r="C16" s="91" t="s">
        <v>30</v>
      </c>
      <c r="D16" s="90"/>
    </row>
    <row r="17" spans="1:4" s="1" customFormat="1" ht="17.100000000000001" customHeight="1">
      <c r="A17" s="89" t="s">
        <v>31</v>
      </c>
      <c r="B17" s="93"/>
      <c r="C17" s="91" t="s">
        <v>32</v>
      </c>
      <c r="D17" s="90"/>
    </row>
    <row r="18" spans="1:4" s="1" customFormat="1" ht="17.100000000000001" customHeight="1">
      <c r="A18" s="89" t="s">
        <v>33</v>
      </c>
      <c r="B18" s="93"/>
      <c r="C18" s="91" t="s">
        <v>34</v>
      </c>
      <c r="D18" s="90"/>
    </row>
    <row r="19" spans="1:4" s="1" customFormat="1" ht="17.100000000000001" customHeight="1">
      <c r="A19" s="95"/>
      <c r="B19" s="96"/>
      <c r="C19" s="89" t="s">
        <v>35</v>
      </c>
      <c r="D19" s="90"/>
    </row>
    <row r="20" spans="1:4" s="1" customFormat="1" ht="17.100000000000001" customHeight="1">
      <c r="A20" s="95"/>
      <c r="B20" s="97"/>
      <c r="C20" s="89" t="s">
        <v>36</v>
      </c>
      <c r="D20" s="90"/>
    </row>
    <row r="21" spans="1:4" s="1" customFormat="1" ht="17.100000000000001" customHeight="1">
      <c r="A21" s="95"/>
      <c r="B21" s="97"/>
      <c r="C21" s="89" t="s">
        <v>37</v>
      </c>
      <c r="D21" s="90"/>
    </row>
    <row r="22" spans="1:4" s="1" customFormat="1" ht="17.100000000000001" customHeight="1">
      <c r="A22" s="95"/>
      <c r="B22" s="97"/>
      <c r="C22" s="89" t="s">
        <v>38</v>
      </c>
      <c r="D22" s="90"/>
    </row>
    <row r="23" spans="1:4" s="1" customFormat="1" ht="17.100000000000001" customHeight="1">
      <c r="A23" s="95"/>
      <c r="B23" s="97"/>
      <c r="C23" s="89" t="s">
        <v>39</v>
      </c>
      <c r="D23" s="90"/>
    </row>
    <row r="24" spans="1:4" s="1" customFormat="1" ht="17.100000000000001" customHeight="1">
      <c r="A24" s="95"/>
      <c r="B24" s="97"/>
      <c r="C24" s="89" t="s">
        <v>40</v>
      </c>
      <c r="D24" s="90"/>
    </row>
    <row r="25" spans="1:4" s="1" customFormat="1" ht="17.100000000000001" customHeight="1">
      <c r="A25" s="95"/>
      <c r="B25" s="97"/>
      <c r="C25" s="89" t="s">
        <v>41</v>
      </c>
      <c r="D25" s="90"/>
    </row>
    <row r="26" spans="1:4" s="1" customFormat="1" ht="17.100000000000001" customHeight="1">
      <c r="A26" s="95"/>
      <c r="B26" s="98"/>
      <c r="C26" s="89" t="s">
        <v>42</v>
      </c>
      <c r="D26" s="90"/>
    </row>
    <row r="27" spans="1:4" s="1" customFormat="1" ht="17.100000000000001" customHeight="1">
      <c r="A27" s="89"/>
      <c r="B27" s="98"/>
      <c r="C27" s="89" t="s">
        <v>43</v>
      </c>
      <c r="D27" s="92"/>
    </row>
    <row r="28" spans="1:4" s="1" customFormat="1" ht="17.100000000000001" customHeight="1">
      <c r="A28" s="89" t="s">
        <v>44</v>
      </c>
      <c r="B28" s="92">
        <v>14658623.939999999</v>
      </c>
      <c r="C28" s="91" t="s">
        <v>45</v>
      </c>
      <c r="D28" s="94">
        <v>14658623.939999999</v>
      </c>
    </row>
    <row r="29" spans="1:4" s="1" customFormat="1" ht="17.100000000000001" customHeight="1">
      <c r="A29" s="89" t="s">
        <v>46</v>
      </c>
      <c r="B29" s="94"/>
      <c r="C29" s="91" t="s">
        <v>47</v>
      </c>
      <c r="D29" s="92"/>
    </row>
    <row r="30" spans="1:4" s="1" customFormat="1" ht="17.100000000000001" customHeight="1">
      <c r="A30" s="89" t="s">
        <v>48</v>
      </c>
      <c r="B30" s="92">
        <v>14658623.939999999</v>
      </c>
      <c r="C30" s="91" t="s">
        <v>49</v>
      </c>
      <c r="D30" s="93">
        <v>14658623.939999999</v>
      </c>
    </row>
    <row r="31" spans="1:4" ht="17.100000000000001" customHeight="1"/>
    <row r="32" spans="1:4" ht="17.100000000000001" customHeight="1">
      <c r="A32" s="102" t="s">
        <v>50</v>
      </c>
      <c r="B32" s="103"/>
      <c r="C32" s="103"/>
      <c r="D32" s="103"/>
    </row>
    <row r="33" spans="2:2" ht="17.100000000000001" customHeight="1"/>
    <row r="34" spans="2:2" ht="17.100000000000001" customHeight="1"/>
    <row r="35" spans="2:2" ht="17.100000000000001" customHeight="1">
      <c r="B35" s="11"/>
    </row>
  </sheetData>
  <sheetProtection formatCells="0" formatColumns="0" formatRows="0"/>
  <mergeCells count="4">
    <mergeCell ref="A1:D1"/>
    <mergeCell ref="A3:B3"/>
    <mergeCell ref="C3:D3"/>
    <mergeCell ref="A32:D32"/>
  </mergeCells>
  <phoneticPr fontId="0" type="noConversion"/>
  <pageMargins left="0.749305555555556" right="0.749305555555556" top="0.21249999999999999" bottom="0.60555555555555596" header="0.499305555555556" footer="0.499305555555556"/>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2:M22"/>
  <sheetViews>
    <sheetView showGridLines="0" showZeros="0" tabSelected="1" topLeftCell="A4" workbookViewId="0">
      <selection activeCell="H7" sqref="H7:I7"/>
    </sheetView>
  </sheetViews>
  <sheetFormatPr defaultColWidth="9.1640625" defaultRowHeight="12.75" customHeight="1"/>
  <cols>
    <col min="1" max="1" width="16.5" customWidth="1"/>
    <col min="2" max="2" width="14.5" customWidth="1"/>
    <col min="3" max="3" width="15.83203125" customWidth="1"/>
    <col min="4" max="4" width="13.5" customWidth="1"/>
    <col min="5" max="7" width="9.1640625" customWidth="1"/>
    <col min="8" max="8" width="13.1640625" customWidth="1"/>
    <col min="9" max="9" width="14" customWidth="1"/>
    <col min="10" max="10" width="14.33203125" customWidth="1"/>
    <col min="11" max="11" width="13.33203125" customWidth="1"/>
    <col min="12" max="12" width="14.83203125" customWidth="1"/>
    <col min="13" max="13" width="15.33203125" customWidth="1"/>
  </cols>
  <sheetData>
    <row r="2" spans="1:13" ht="31.5" customHeight="1">
      <c r="A2" s="119" t="s">
        <v>217</v>
      </c>
      <c r="B2" s="119"/>
      <c r="C2" s="119"/>
      <c r="D2" s="119"/>
      <c r="E2" s="119"/>
      <c r="F2" s="119"/>
      <c r="G2" s="119"/>
      <c r="H2" s="119"/>
      <c r="I2" s="119"/>
      <c r="J2" s="119"/>
      <c r="K2" s="119"/>
      <c r="L2" s="119"/>
      <c r="M2" s="119"/>
    </row>
    <row r="3" spans="1:13" ht="23.25" customHeight="1">
      <c r="A3" s="11" t="s">
        <v>1</v>
      </c>
    </row>
    <row r="4" spans="1:13" ht="33.75" customHeight="1">
      <c r="A4" s="100" t="s">
        <v>218</v>
      </c>
      <c r="B4" s="115" t="s">
        <v>219</v>
      </c>
      <c r="C4" s="115"/>
      <c r="D4" s="115"/>
      <c r="E4" s="115"/>
      <c r="F4" s="115"/>
      <c r="G4" s="115"/>
      <c r="H4" s="115"/>
      <c r="I4" s="115"/>
      <c r="J4" s="101" t="s">
        <v>220</v>
      </c>
      <c r="K4" s="101" t="s">
        <v>221</v>
      </c>
      <c r="L4" s="100" t="s">
        <v>222</v>
      </c>
      <c r="M4" s="100"/>
    </row>
    <row r="5" spans="1:13" ht="27" customHeight="1">
      <c r="A5" s="101"/>
      <c r="B5" s="115" t="s">
        <v>223</v>
      </c>
      <c r="C5" s="120" t="s">
        <v>224</v>
      </c>
      <c r="D5" s="121"/>
      <c r="E5" s="121"/>
      <c r="F5" s="121"/>
      <c r="G5" s="122"/>
      <c r="H5" s="121" t="s">
        <v>225</v>
      </c>
      <c r="I5" s="122"/>
      <c r="J5" s="101"/>
      <c r="K5" s="101"/>
      <c r="L5" s="100" t="s">
        <v>226</v>
      </c>
      <c r="M5" s="100" t="s">
        <v>227</v>
      </c>
    </row>
    <row r="6" spans="1:13" ht="76.5" customHeight="1">
      <c r="A6" s="109"/>
      <c r="B6" s="118"/>
      <c r="C6" s="13" t="s">
        <v>228</v>
      </c>
      <c r="D6" s="14" t="s">
        <v>55</v>
      </c>
      <c r="E6" s="14" t="s">
        <v>229</v>
      </c>
      <c r="F6" s="14" t="s">
        <v>230</v>
      </c>
      <c r="G6" s="14" t="s">
        <v>231</v>
      </c>
      <c r="H6" s="15" t="s">
        <v>122</v>
      </c>
      <c r="I6" s="18" t="s">
        <v>123</v>
      </c>
      <c r="J6" s="109"/>
      <c r="K6" s="109"/>
      <c r="L6" s="110"/>
      <c r="M6" s="110"/>
    </row>
    <row r="7" spans="1:13" s="1" customFormat="1" ht="39" customHeight="1">
      <c r="A7" s="16" t="s">
        <v>71</v>
      </c>
      <c r="B7" s="17">
        <v>14658623.939999999</v>
      </c>
      <c r="C7" s="17">
        <v>14658623.939999999</v>
      </c>
      <c r="D7" s="17">
        <v>0</v>
      </c>
      <c r="E7" s="17">
        <v>0</v>
      </c>
      <c r="F7" s="17">
        <v>0</v>
      </c>
      <c r="G7" s="17">
        <v>0</v>
      </c>
      <c r="H7" s="17">
        <v>6458624</v>
      </c>
      <c r="I7" s="19">
        <v>8200000</v>
      </c>
      <c r="J7" s="20"/>
      <c r="K7" s="16"/>
      <c r="L7" s="16"/>
      <c r="M7" s="21"/>
    </row>
    <row r="8" spans="1:13" ht="33" customHeight="1">
      <c r="A8" s="16" t="s">
        <v>232</v>
      </c>
      <c r="B8" s="17">
        <f>H8+I8</f>
        <v>886531.72</v>
      </c>
      <c r="C8" s="17">
        <v>886532</v>
      </c>
      <c r="D8" s="17">
        <v>0</v>
      </c>
      <c r="E8" s="17">
        <v>0</v>
      </c>
      <c r="F8" s="17">
        <v>0</v>
      </c>
      <c r="G8" s="17">
        <v>0</v>
      </c>
      <c r="H8" s="17">
        <v>586531.72</v>
      </c>
      <c r="I8" s="19">
        <v>300000</v>
      </c>
      <c r="J8" s="20" t="s">
        <v>233</v>
      </c>
      <c r="K8" s="16" t="s">
        <v>234</v>
      </c>
      <c r="L8" s="16" t="s">
        <v>235</v>
      </c>
      <c r="M8" s="21" t="s">
        <v>236</v>
      </c>
    </row>
    <row r="9" spans="1:13" ht="33" customHeight="1">
      <c r="A9" s="16" t="s">
        <v>237</v>
      </c>
      <c r="B9" s="17">
        <f>H9+I9</f>
        <v>612563.48</v>
      </c>
      <c r="C9" s="17">
        <v>612563</v>
      </c>
      <c r="D9" s="17">
        <v>0</v>
      </c>
      <c r="E9" s="17">
        <v>0</v>
      </c>
      <c r="F9" s="17">
        <v>0</v>
      </c>
      <c r="G9" s="17">
        <v>0</v>
      </c>
      <c r="H9" s="17">
        <v>462563.48</v>
      </c>
      <c r="I9" s="19">
        <v>150000</v>
      </c>
      <c r="J9" s="20" t="s">
        <v>238</v>
      </c>
      <c r="K9" s="16" t="s">
        <v>234</v>
      </c>
      <c r="L9" s="16" t="s">
        <v>235</v>
      </c>
      <c r="M9" s="21" t="s">
        <v>236</v>
      </c>
    </row>
    <row r="10" spans="1:13" ht="33" customHeight="1">
      <c r="A10" s="16" t="s">
        <v>239</v>
      </c>
      <c r="B10" s="17">
        <v>1917398</v>
      </c>
      <c r="C10" s="17">
        <v>1917398</v>
      </c>
      <c r="D10" s="17">
        <v>0</v>
      </c>
      <c r="E10" s="17">
        <v>0</v>
      </c>
      <c r="F10" s="17">
        <v>0</v>
      </c>
      <c r="G10" s="17">
        <v>0</v>
      </c>
      <c r="H10" s="17">
        <v>617398.36</v>
      </c>
      <c r="I10" s="19">
        <v>1300000</v>
      </c>
      <c r="J10" s="20" t="s">
        <v>240</v>
      </c>
      <c r="K10" s="16" t="s">
        <v>234</v>
      </c>
      <c r="L10" s="16" t="s">
        <v>235</v>
      </c>
      <c r="M10" s="21" t="s">
        <v>236</v>
      </c>
    </row>
    <row r="11" spans="1:13" ht="33" customHeight="1">
      <c r="A11" s="16" t="s">
        <v>241</v>
      </c>
      <c r="B11" s="17">
        <v>1033949</v>
      </c>
      <c r="C11" s="17">
        <v>1033949</v>
      </c>
      <c r="D11" s="17">
        <v>0</v>
      </c>
      <c r="E11" s="17">
        <v>0</v>
      </c>
      <c r="F11" s="17">
        <v>0</v>
      </c>
      <c r="G11" s="17">
        <v>0</v>
      </c>
      <c r="H11" s="17">
        <v>883949.52</v>
      </c>
      <c r="I11" s="19">
        <v>150000</v>
      </c>
      <c r="J11" s="20" t="s">
        <v>242</v>
      </c>
      <c r="K11" s="16" t="s">
        <v>234</v>
      </c>
      <c r="L11" s="16" t="s">
        <v>235</v>
      </c>
      <c r="M11" s="21" t="s">
        <v>236</v>
      </c>
    </row>
    <row r="12" spans="1:13" ht="33" customHeight="1">
      <c r="A12" s="16" t="s">
        <v>243</v>
      </c>
      <c r="B12" s="17">
        <v>629639</v>
      </c>
      <c r="C12" s="17">
        <v>629639</v>
      </c>
      <c r="D12" s="17">
        <v>0</v>
      </c>
      <c r="E12" s="17">
        <v>0</v>
      </c>
      <c r="F12" s="17">
        <v>0</v>
      </c>
      <c r="G12" s="17">
        <v>0</v>
      </c>
      <c r="H12" s="17">
        <v>179639.24</v>
      </c>
      <c r="I12" s="19">
        <v>450000</v>
      </c>
      <c r="J12" s="20" t="s">
        <v>244</v>
      </c>
      <c r="K12" s="16" t="s">
        <v>234</v>
      </c>
      <c r="L12" s="16" t="s">
        <v>235</v>
      </c>
      <c r="M12" s="21" t="s">
        <v>236</v>
      </c>
    </row>
    <row r="13" spans="1:13" ht="33" customHeight="1">
      <c r="A13" s="16" t="s">
        <v>245</v>
      </c>
      <c r="B13" s="17">
        <v>374367</v>
      </c>
      <c r="C13" s="17">
        <v>374367</v>
      </c>
      <c r="D13" s="17">
        <v>0</v>
      </c>
      <c r="E13" s="17">
        <v>0</v>
      </c>
      <c r="F13" s="17">
        <v>0</v>
      </c>
      <c r="G13" s="17">
        <v>0</v>
      </c>
      <c r="H13" s="17">
        <v>274366.2</v>
      </c>
      <c r="I13" s="19">
        <v>100000</v>
      </c>
      <c r="J13" s="20" t="s">
        <v>246</v>
      </c>
      <c r="K13" s="16" t="s">
        <v>234</v>
      </c>
      <c r="L13" s="16" t="s">
        <v>235</v>
      </c>
      <c r="M13" s="21" t="s">
        <v>236</v>
      </c>
    </row>
    <row r="14" spans="1:13" ht="33" customHeight="1">
      <c r="A14" s="16" t="s">
        <v>247</v>
      </c>
      <c r="B14" s="17">
        <f>H14+I14</f>
        <v>9204175.4199999999</v>
      </c>
      <c r="C14" s="17">
        <v>9204175.4199999999</v>
      </c>
      <c r="D14" s="17">
        <v>0</v>
      </c>
      <c r="E14" s="17">
        <v>0</v>
      </c>
      <c r="F14" s="17">
        <v>0</v>
      </c>
      <c r="G14" s="17">
        <v>0</v>
      </c>
      <c r="H14" s="17">
        <v>3454175.42</v>
      </c>
      <c r="I14" s="19">
        <v>5750000</v>
      </c>
      <c r="J14" s="20" t="s">
        <v>248</v>
      </c>
      <c r="K14" s="16" t="s">
        <v>234</v>
      </c>
      <c r="L14" s="16" t="s">
        <v>235</v>
      </c>
      <c r="M14" s="21" t="s">
        <v>236</v>
      </c>
    </row>
    <row r="15" spans="1:13" ht="39" customHeight="1">
      <c r="C15" s="11"/>
      <c r="J15" s="11"/>
      <c r="K15" s="11"/>
      <c r="L15" s="11"/>
    </row>
    <row r="16" spans="1:13" ht="39" customHeight="1">
      <c r="C16" s="11"/>
      <c r="D16" s="11"/>
      <c r="J16" s="11"/>
      <c r="K16" s="11"/>
    </row>
    <row r="17" spans="4:11" ht="39" customHeight="1">
      <c r="D17" s="11"/>
      <c r="J17" s="11"/>
      <c r="K17" s="11"/>
    </row>
    <row r="18" spans="4:11" ht="39" customHeight="1">
      <c r="D18" s="11"/>
      <c r="E18" s="11"/>
      <c r="J18" s="11"/>
    </row>
    <row r="19" spans="4:11" ht="39" customHeight="1">
      <c r="F19" s="11"/>
    </row>
    <row r="20" spans="4:11" ht="39" customHeight="1">
      <c r="F20" s="11"/>
      <c r="G20" s="11"/>
      <c r="H20" s="11"/>
    </row>
    <row r="21" spans="4:11" ht="39" customHeight="1">
      <c r="H21" s="11"/>
    </row>
    <row r="22" spans="4:11" ht="39" customHeight="1">
      <c r="H22" s="11"/>
      <c r="I22" s="11"/>
    </row>
  </sheetData>
  <sheetProtection formatCells="0" formatColumns="0" formatRows="0"/>
  <mergeCells count="11">
    <mergeCell ref="A2:M2"/>
    <mergeCell ref="B4:I4"/>
    <mergeCell ref="L4:M4"/>
    <mergeCell ref="C5:G5"/>
    <mergeCell ref="H5:I5"/>
    <mergeCell ref="A4:A6"/>
    <mergeCell ref="B5:B6"/>
    <mergeCell ref="J4:J6"/>
    <mergeCell ref="K4:K6"/>
    <mergeCell ref="L5:L6"/>
    <mergeCell ref="M5:M6"/>
  </mergeCells>
  <phoneticPr fontId="0" type="noConversion"/>
  <pageMargins left="0.35625000000000001" right="0.35625000000000001" top="0.21249999999999999" bottom="0.60555555555555596" header="0.499305555555556" footer="0.499305555555556"/>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R31"/>
  <sheetViews>
    <sheetView showGridLines="0" showZeros="0" workbookViewId="0">
      <selection activeCell="G9" sqref="G9"/>
    </sheetView>
  </sheetViews>
  <sheetFormatPr defaultColWidth="9.1640625" defaultRowHeight="11.25"/>
  <cols>
    <col min="1" max="1" width="16.1640625" customWidth="1"/>
    <col min="2" max="2" width="17" customWidth="1"/>
    <col min="3" max="3" width="26.83203125" customWidth="1"/>
  </cols>
  <sheetData>
    <row r="1" spans="1:18" ht="27.75" customHeight="1">
      <c r="A1" s="99" t="s">
        <v>249</v>
      </c>
      <c r="B1" s="99"/>
      <c r="C1" s="99"/>
      <c r="D1" s="99"/>
      <c r="E1" s="99"/>
      <c r="F1" s="99"/>
      <c r="G1" s="99"/>
      <c r="H1" s="99"/>
      <c r="I1" s="99"/>
      <c r="J1" s="99"/>
      <c r="K1" s="99"/>
      <c r="L1" s="99"/>
      <c r="M1" s="99"/>
      <c r="N1" s="99"/>
      <c r="O1" s="99"/>
      <c r="P1" s="99"/>
      <c r="Q1" s="99"/>
      <c r="R1" s="99"/>
    </row>
    <row r="2" spans="1:18" ht="12.75" customHeight="1">
      <c r="R2" s="9" t="s">
        <v>250</v>
      </c>
    </row>
    <row r="3" spans="1:18" ht="20.25" customHeight="1">
      <c r="A3" s="105" t="s">
        <v>176</v>
      </c>
      <c r="B3" s="105" t="s">
        <v>251</v>
      </c>
      <c r="C3" s="105"/>
      <c r="D3" s="105" t="s">
        <v>252</v>
      </c>
      <c r="E3" s="105" t="s">
        <v>253</v>
      </c>
      <c r="F3" s="105" t="s">
        <v>254</v>
      </c>
      <c r="G3" s="105" t="s">
        <v>255</v>
      </c>
      <c r="H3" s="106" t="s">
        <v>71</v>
      </c>
      <c r="I3" s="105" t="s">
        <v>256</v>
      </c>
      <c r="J3" s="105"/>
      <c r="K3" s="105"/>
      <c r="L3" s="105"/>
      <c r="M3" s="105"/>
      <c r="N3" s="105"/>
      <c r="O3" s="105"/>
      <c r="P3" s="105"/>
      <c r="Q3" s="105"/>
      <c r="R3" s="105"/>
    </row>
    <row r="4" spans="1:18" ht="18" customHeight="1">
      <c r="A4" s="105"/>
      <c r="B4" s="105" t="s">
        <v>257</v>
      </c>
      <c r="C4" s="105" t="s">
        <v>258</v>
      </c>
      <c r="D4" s="105"/>
      <c r="E4" s="105"/>
      <c r="F4" s="105"/>
      <c r="G4" s="105"/>
      <c r="H4" s="106"/>
      <c r="I4" s="123" t="s">
        <v>259</v>
      </c>
      <c r="J4" s="123" t="s">
        <v>260</v>
      </c>
      <c r="K4" s="123"/>
      <c r="L4" s="123"/>
      <c r="M4" s="124" t="s">
        <v>261</v>
      </c>
      <c r="N4" s="124"/>
      <c r="O4" s="124"/>
      <c r="P4" s="127" t="s">
        <v>262</v>
      </c>
      <c r="Q4" s="129" t="s">
        <v>263</v>
      </c>
      <c r="R4" s="129" t="s">
        <v>59</v>
      </c>
    </row>
    <row r="5" spans="1:18" ht="12.75" customHeight="1">
      <c r="A5" s="105"/>
      <c r="B5" s="105"/>
      <c r="C5" s="105"/>
      <c r="D5" s="105"/>
      <c r="E5" s="105"/>
      <c r="F5" s="105"/>
      <c r="G5" s="105"/>
      <c r="H5" s="106"/>
      <c r="I5" s="105"/>
      <c r="J5" s="125" t="s">
        <v>142</v>
      </c>
      <c r="K5" s="124" t="s">
        <v>264</v>
      </c>
      <c r="L5" s="124" t="s">
        <v>265</v>
      </c>
      <c r="M5" s="124" t="s">
        <v>142</v>
      </c>
      <c r="N5" s="123" t="s">
        <v>264</v>
      </c>
      <c r="O5" s="105" t="s">
        <v>265</v>
      </c>
      <c r="P5" s="108"/>
      <c r="Q5" s="100"/>
      <c r="R5" s="100"/>
    </row>
    <row r="6" spans="1:18" ht="26.25" customHeight="1">
      <c r="A6" s="107"/>
      <c r="B6" s="107"/>
      <c r="C6" s="107"/>
      <c r="D6" s="107"/>
      <c r="E6" s="107"/>
      <c r="F6" s="107"/>
      <c r="G6" s="107"/>
      <c r="H6" s="113"/>
      <c r="I6" s="107"/>
      <c r="J6" s="126"/>
      <c r="K6" s="107"/>
      <c r="L6" s="107"/>
      <c r="M6" s="107"/>
      <c r="N6" s="113"/>
      <c r="O6" s="107"/>
      <c r="P6" s="128"/>
      <c r="Q6" s="110"/>
      <c r="R6" s="110"/>
    </row>
    <row r="7" spans="1:18" s="1" customFormat="1" ht="17.25" customHeight="1">
      <c r="A7" s="2" t="s">
        <v>71</v>
      </c>
      <c r="B7" s="3"/>
      <c r="C7" s="4"/>
      <c r="D7" s="4"/>
      <c r="E7" s="4"/>
      <c r="F7" s="4"/>
      <c r="G7" s="4"/>
      <c r="H7" s="5">
        <v>2969400</v>
      </c>
      <c r="I7" s="5">
        <v>39000</v>
      </c>
      <c r="J7" s="5">
        <v>2930400</v>
      </c>
      <c r="K7" s="5">
        <v>0</v>
      </c>
      <c r="L7" s="5">
        <v>2930400</v>
      </c>
      <c r="M7" s="5">
        <v>0</v>
      </c>
      <c r="N7" s="5">
        <v>0</v>
      </c>
      <c r="O7" s="5">
        <v>0</v>
      </c>
      <c r="P7" s="5">
        <v>0</v>
      </c>
      <c r="Q7" s="5">
        <v>0</v>
      </c>
      <c r="R7" s="10">
        <v>0</v>
      </c>
    </row>
    <row r="8" spans="1:18" ht="17.100000000000001" customHeight="1">
      <c r="A8" s="2" t="s">
        <v>182</v>
      </c>
      <c r="B8" s="3" t="s">
        <v>266</v>
      </c>
      <c r="C8" s="4" t="s">
        <v>267</v>
      </c>
      <c r="D8" s="4" t="s">
        <v>268</v>
      </c>
      <c r="E8" s="4"/>
      <c r="F8" s="4" t="s">
        <v>269</v>
      </c>
      <c r="G8" s="6">
        <v>2900000</v>
      </c>
      <c r="H8" s="5">
        <v>2900000</v>
      </c>
      <c r="I8" s="5">
        <v>0</v>
      </c>
      <c r="J8" s="5">
        <v>2900000</v>
      </c>
      <c r="K8" s="5">
        <v>0</v>
      </c>
      <c r="L8" s="5">
        <v>2900000</v>
      </c>
      <c r="M8" s="5">
        <v>0</v>
      </c>
      <c r="N8" s="5">
        <v>0</v>
      </c>
      <c r="O8" s="5">
        <v>0</v>
      </c>
      <c r="P8" s="5">
        <v>0</v>
      </c>
      <c r="Q8" s="5">
        <v>0</v>
      </c>
      <c r="R8" s="10">
        <v>0</v>
      </c>
    </row>
    <row r="9" spans="1:18" ht="17.100000000000001" customHeight="1">
      <c r="A9" s="2" t="s">
        <v>182</v>
      </c>
      <c r="B9" s="3" t="s">
        <v>270</v>
      </c>
      <c r="C9" s="4" t="s">
        <v>271</v>
      </c>
      <c r="D9" s="4" t="s">
        <v>272</v>
      </c>
      <c r="E9" s="4"/>
      <c r="F9" s="4" t="s">
        <v>273</v>
      </c>
      <c r="G9" s="6">
        <v>3600</v>
      </c>
      <c r="H9" s="5">
        <v>14400</v>
      </c>
      <c r="I9" s="5">
        <v>0</v>
      </c>
      <c r="J9" s="5">
        <v>14400</v>
      </c>
      <c r="K9" s="5">
        <v>0</v>
      </c>
      <c r="L9" s="5">
        <v>14400</v>
      </c>
      <c r="M9" s="5">
        <v>0</v>
      </c>
      <c r="N9" s="5">
        <v>0</v>
      </c>
      <c r="O9" s="5">
        <v>0</v>
      </c>
      <c r="P9" s="5">
        <v>0</v>
      </c>
      <c r="Q9" s="5">
        <v>0</v>
      </c>
      <c r="R9" s="10">
        <v>0</v>
      </c>
    </row>
    <row r="10" spans="1:18" ht="12" customHeight="1">
      <c r="A10" s="2" t="s">
        <v>182</v>
      </c>
      <c r="B10" s="3" t="s">
        <v>274</v>
      </c>
      <c r="C10" s="4" t="s">
        <v>275</v>
      </c>
      <c r="D10" s="4" t="s">
        <v>268</v>
      </c>
      <c r="E10" s="4"/>
      <c r="F10" s="4" t="s">
        <v>276</v>
      </c>
      <c r="G10" s="6">
        <v>22000</v>
      </c>
      <c r="H10" s="5">
        <v>22000</v>
      </c>
      <c r="I10" s="5">
        <v>22000</v>
      </c>
      <c r="J10" s="5">
        <v>0</v>
      </c>
      <c r="K10" s="5">
        <v>0</v>
      </c>
      <c r="L10" s="5">
        <v>0</v>
      </c>
      <c r="M10" s="5">
        <v>0</v>
      </c>
      <c r="N10" s="5">
        <v>0</v>
      </c>
      <c r="O10" s="5">
        <v>0</v>
      </c>
      <c r="P10" s="5">
        <v>0</v>
      </c>
      <c r="Q10" s="5">
        <v>0</v>
      </c>
      <c r="R10" s="10">
        <v>0</v>
      </c>
    </row>
    <row r="11" spans="1:18" ht="12" customHeight="1">
      <c r="A11" s="2" t="s">
        <v>182</v>
      </c>
      <c r="B11" s="3" t="s">
        <v>277</v>
      </c>
      <c r="C11" s="4" t="s">
        <v>275</v>
      </c>
      <c r="D11" s="4" t="s">
        <v>268</v>
      </c>
      <c r="E11" s="4"/>
      <c r="F11" s="4" t="s">
        <v>276</v>
      </c>
      <c r="G11" s="6">
        <v>12000</v>
      </c>
      <c r="H11" s="5">
        <v>12000</v>
      </c>
      <c r="I11" s="5">
        <v>12000</v>
      </c>
      <c r="J11" s="5">
        <v>0</v>
      </c>
      <c r="K11" s="5">
        <v>0</v>
      </c>
      <c r="L11" s="5">
        <v>0</v>
      </c>
      <c r="M11" s="5">
        <v>0</v>
      </c>
      <c r="N11" s="5">
        <v>0</v>
      </c>
      <c r="O11" s="5">
        <v>0</v>
      </c>
      <c r="P11" s="5">
        <v>0</v>
      </c>
      <c r="Q11" s="5">
        <v>0</v>
      </c>
      <c r="R11" s="10">
        <v>0</v>
      </c>
    </row>
    <row r="12" spans="1:18" ht="12" customHeight="1">
      <c r="A12" s="2" t="s">
        <v>182</v>
      </c>
      <c r="B12" s="3" t="s">
        <v>278</v>
      </c>
      <c r="C12" s="4" t="s">
        <v>278</v>
      </c>
      <c r="D12" s="4" t="s">
        <v>268</v>
      </c>
      <c r="E12" s="4"/>
      <c r="F12" s="4" t="s">
        <v>276</v>
      </c>
      <c r="G12" s="6">
        <v>5000</v>
      </c>
      <c r="H12" s="5">
        <v>5000</v>
      </c>
      <c r="I12" s="5">
        <v>5000</v>
      </c>
      <c r="J12" s="5">
        <v>0</v>
      </c>
      <c r="K12" s="5">
        <v>0</v>
      </c>
      <c r="L12" s="5">
        <v>0</v>
      </c>
      <c r="M12" s="5">
        <v>0</v>
      </c>
      <c r="N12" s="5">
        <v>0</v>
      </c>
      <c r="O12" s="5">
        <v>0</v>
      </c>
      <c r="P12" s="5">
        <v>0</v>
      </c>
      <c r="Q12" s="5">
        <v>0</v>
      </c>
      <c r="R12" s="10">
        <v>0</v>
      </c>
    </row>
    <row r="13" spans="1:18" ht="12" customHeight="1">
      <c r="A13" s="2" t="s">
        <v>182</v>
      </c>
      <c r="B13" s="3" t="s">
        <v>279</v>
      </c>
      <c r="C13" s="4" t="s">
        <v>271</v>
      </c>
      <c r="D13" s="4" t="s">
        <v>272</v>
      </c>
      <c r="E13" s="4"/>
      <c r="F13" s="4" t="s">
        <v>273</v>
      </c>
      <c r="G13" s="6">
        <v>4000</v>
      </c>
      <c r="H13" s="5">
        <v>16000</v>
      </c>
      <c r="I13" s="5">
        <v>0</v>
      </c>
      <c r="J13" s="5">
        <v>16000</v>
      </c>
      <c r="K13" s="5">
        <v>0</v>
      </c>
      <c r="L13" s="5">
        <v>16000</v>
      </c>
      <c r="M13" s="5">
        <v>0</v>
      </c>
      <c r="N13" s="5">
        <v>0</v>
      </c>
      <c r="O13" s="5">
        <v>0</v>
      </c>
      <c r="P13" s="5">
        <v>0</v>
      </c>
      <c r="Q13" s="5">
        <v>0</v>
      </c>
      <c r="R13" s="10">
        <v>0</v>
      </c>
    </row>
    <row r="14" spans="1:18" ht="12" customHeight="1">
      <c r="A14" s="7"/>
      <c r="B14" s="7"/>
      <c r="C14" s="8"/>
      <c r="D14" s="8"/>
      <c r="E14" s="7"/>
      <c r="F14" s="8"/>
      <c r="G14" s="8"/>
      <c r="H14" s="8"/>
      <c r="I14" s="7"/>
      <c r="J14" s="8"/>
      <c r="K14" s="8"/>
      <c r="L14" s="8"/>
      <c r="M14" s="8"/>
      <c r="N14" s="8"/>
      <c r="O14" s="7"/>
      <c r="P14" s="8"/>
      <c r="Q14" s="8"/>
      <c r="R14" s="7"/>
    </row>
    <row r="15" spans="1:18" ht="12" customHeight="1">
      <c r="A15" s="7"/>
      <c r="B15" s="7"/>
      <c r="C15" s="7"/>
      <c r="D15" s="8"/>
      <c r="E15" s="8"/>
      <c r="F15" s="8"/>
      <c r="G15" s="8"/>
      <c r="H15" s="8"/>
      <c r="I15" s="7"/>
      <c r="J15" s="8"/>
      <c r="K15" s="7"/>
      <c r="L15" s="8"/>
      <c r="M15" s="7"/>
      <c r="N15" s="7"/>
      <c r="O15" s="7"/>
      <c r="P15" s="8"/>
      <c r="Q15" s="7"/>
      <c r="R15" s="7"/>
    </row>
    <row r="16" spans="1:18" ht="12" customHeight="1">
      <c r="A16" s="7"/>
      <c r="B16" s="7"/>
      <c r="C16" s="7"/>
      <c r="D16" s="8"/>
      <c r="E16" s="8"/>
      <c r="F16" s="8"/>
      <c r="G16" s="8"/>
      <c r="H16" s="7"/>
      <c r="I16" s="7"/>
      <c r="J16" s="7"/>
      <c r="K16" s="7"/>
      <c r="L16" s="7"/>
      <c r="M16" s="7"/>
      <c r="N16" s="7"/>
      <c r="O16" s="7"/>
      <c r="P16" s="7"/>
      <c r="Q16" s="7"/>
      <c r="R16" s="7"/>
    </row>
    <row r="17" spans="1:18" ht="12" customHeight="1">
      <c r="A17" s="7"/>
      <c r="B17" s="7"/>
      <c r="C17" s="7"/>
      <c r="D17" s="7"/>
      <c r="E17" s="8"/>
      <c r="F17" s="8"/>
      <c r="G17" s="8"/>
      <c r="H17" s="7"/>
      <c r="I17" s="7"/>
      <c r="J17" s="7"/>
      <c r="K17" s="7"/>
      <c r="L17" s="7"/>
      <c r="M17" s="7"/>
      <c r="N17" s="7"/>
      <c r="O17" s="7"/>
      <c r="P17" s="7"/>
      <c r="Q17" s="7"/>
      <c r="R17" s="7"/>
    </row>
    <row r="18" spans="1:18" ht="12" customHeight="1">
      <c r="A18" s="7"/>
      <c r="B18" s="7"/>
      <c r="C18" s="7"/>
      <c r="D18" s="7"/>
      <c r="E18" s="7"/>
      <c r="F18" s="8"/>
      <c r="G18" s="8"/>
      <c r="H18" s="7"/>
      <c r="I18" s="7"/>
      <c r="J18" s="7"/>
      <c r="K18" s="7"/>
      <c r="L18" s="7"/>
      <c r="M18" s="7"/>
      <c r="N18" s="7"/>
      <c r="O18" s="7"/>
      <c r="P18" s="7"/>
      <c r="Q18" s="7"/>
      <c r="R18" s="7"/>
    </row>
    <row r="19" spans="1:18" ht="12" customHeight="1">
      <c r="A19" s="7"/>
      <c r="B19" s="7"/>
      <c r="C19" s="7"/>
      <c r="D19" s="7"/>
      <c r="E19" s="7"/>
      <c r="F19" s="8"/>
      <c r="G19" s="7"/>
      <c r="H19" s="7"/>
      <c r="I19" s="7"/>
      <c r="J19" s="7"/>
      <c r="K19" s="7"/>
      <c r="L19" s="7"/>
      <c r="M19" s="7"/>
      <c r="N19" s="7"/>
      <c r="O19" s="7"/>
      <c r="P19" s="7"/>
      <c r="Q19" s="7"/>
      <c r="R19" s="7"/>
    </row>
    <row r="20" spans="1:18" ht="12" customHeight="1">
      <c r="A20" s="7"/>
      <c r="B20" s="7"/>
      <c r="C20" s="7"/>
      <c r="D20" s="7"/>
      <c r="E20" s="7"/>
      <c r="F20" s="7"/>
      <c r="G20" s="8"/>
      <c r="H20" s="7"/>
      <c r="I20" s="7"/>
      <c r="J20" s="7"/>
      <c r="K20" s="7"/>
      <c r="L20" s="7"/>
      <c r="M20" s="7"/>
      <c r="N20" s="7"/>
      <c r="O20" s="7"/>
      <c r="P20" s="7"/>
      <c r="Q20" s="7"/>
      <c r="R20" s="7"/>
    </row>
    <row r="21" spans="1:18" ht="12" customHeight="1">
      <c r="A21" s="7"/>
      <c r="B21" s="7"/>
      <c r="C21" s="7"/>
      <c r="D21" s="7"/>
      <c r="E21" s="7"/>
      <c r="F21" s="7"/>
      <c r="G21" s="8"/>
      <c r="H21" s="7"/>
      <c r="I21" s="7"/>
      <c r="J21" s="7"/>
      <c r="K21" s="7"/>
      <c r="L21" s="7"/>
      <c r="M21" s="7"/>
      <c r="N21" s="7"/>
      <c r="O21" s="7"/>
      <c r="P21" s="7"/>
      <c r="Q21" s="7"/>
      <c r="R21" s="7"/>
    </row>
    <row r="22" spans="1:18">
      <c r="A22" s="7"/>
      <c r="B22" s="7"/>
      <c r="C22" s="7"/>
      <c r="D22" s="7"/>
      <c r="E22" s="7"/>
      <c r="F22" s="7"/>
      <c r="G22" s="7"/>
      <c r="H22" s="7"/>
      <c r="I22" s="7"/>
      <c r="J22" s="7"/>
      <c r="K22" s="7"/>
      <c r="L22" s="7"/>
      <c r="M22" s="7"/>
      <c r="N22" s="7"/>
      <c r="O22" s="7"/>
      <c r="P22" s="7"/>
      <c r="Q22" s="7"/>
      <c r="R22" s="7"/>
    </row>
    <row r="23" spans="1:18">
      <c r="A23" s="7"/>
      <c r="B23" s="7"/>
      <c r="C23" s="7"/>
      <c r="D23" s="7"/>
      <c r="E23" s="7"/>
      <c r="F23" s="7"/>
      <c r="G23" s="7"/>
      <c r="H23" s="7"/>
      <c r="I23" s="7"/>
      <c r="J23" s="7"/>
      <c r="K23" s="7"/>
      <c r="L23" s="7"/>
      <c r="M23" s="7"/>
      <c r="N23" s="7"/>
      <c r="O23" s="7"/>
      <c r="P23" s="7"/>
      <c r="Q23" s="7"/>
      <c r="R23" s="7"/>
    </row>
    <row r="24" spans="1:18">
      <c r="A24" s="7"/>
      <c r="B24" s="7"/>
      <c r="C24" s="7"/>
      <c r="D24" s="7"/>
      <c r="E24" s="7"/>
      <c r="F24" s="7"/>
      <c r="G24" s="7"/>
      <c r="H24" s="7"/>
      <c r="I24" s="7"/>
      <c r="J24" s="7"/>
      <c r="K24" s="7"/>
      <c r="L24" s="7"/>
      <c r="M24" s="7"/>
      <c r="N24" s="7"/>
      <c r="O24" s="7"/>
      <c r="P24" s="7"/>
      <c r="Q24" s="7"/>
      <c r="R24" s="7"/>
    </row>
    <row r="31" spans="1:18">
      <c r="A31" s="102" t="s">
        <v>280</v>
      </c>
      <c r="B31" s="102"/>
      <c r="C31" s="102"/>
      <c r="D31" s="102"/>
      <c r="E31" s="102"/>
      <c r="F31" s="102"/>
      <c r="G31" s="102"/>
      <c r="H31" s="102"/>
      <c r="I31" s="102"/>
      <c r="J31" s="102"/>
      <c r="K31" s="102"/>
      <c r="L31" s="102"/>
      <c r="M31" s="102"/>
      <c r="N31" s="102"/>
      <c r="O31" s="102"/>
      <c r="P31" s="102"/>
      <c r="Q31" s="102"/>
      <c r="R31" s="102"/>
    </row>
  </sheetData>
  <sheetProtection formatCells="0" formatColumns="0" formatRows="0"/>
  <mergeCells count="24">
    <mergeCell ref="A31:R31"/>
    <mergeCell ref="A3:A6"/>
    <mergeCell ref="B4:B6"/>
    <mergeCell ref="C4:C6"/>
    <mergeCell ref="D3:D6"/>
    <mergeCell ref="E3:E6"/>
    <mergeCell ref="F3:F6"/>
    <mergeCell ref="G3:G6"/>
    <mergeCell ref="H3:H6"/>
    <mergeCell ref="I4:I6"/>
    <mergeCell ref="J5:J6"/>
    <mergeCell ref="K5:K6"/>
    <mergeCell ref="L5:L6"/>
    <mergeCell ref="M5:M6"/>
    <mergeCell ref="N5:N6"/>
    <mergeCell ref="O5:O6"/>
    <mergeCell ref="A1:R1"/>
    <mergeCell ref="B3:C3"/>
    <mergeCell ref="I3:R3"/>
    <mergeCell ref="J4:L4"/>
    <mergeCell ref="M4:O4"/>
    <mergeCell ref="P4:P6"/>
    <mergeCell ref="Q4:Q6"/>
    <mergeCell ref="R4:R6"/>
  </mergeCells>
  <phoneticPr fontId="0" type="noConversion"/>
  <printOptions gridLines="1"/>
  <pageMargins left="0.74791666666666701" right="0.74791666666666701" top="0.98402777777777795" bottom="0.98402777777777795" header="0.51180555555555596" footer="0.51180555555555596"/>
  <pageSetup scale="87" orientation="landscape"/>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dimension ref="A1:Q31"/>
  <sheetViews>
    <sheetView showGridLines="0" showZeros="0" workbookViewId="0">
      <selection activeCell="C5" sqref="C5"/>
    </sheetView>
  </sheetViews>
  <sheetFormatPr defaultColWidth="9.1640625" defaultRowHeight="12.75" customHeight="1"/>
  <cols>
    <col min="1" max="1" width="13" customWidth="1"/>
    <col min="2" max="2" width="28.5" customWidth="1"/>
    <col min="3" max="3" width="15.33203125" customWidth="1"/>
    <col min="4" max="4" width="16.83203125" customWidth="1"/>
    <col min="5" max="5" width="9.1640625" customWidth="1"/>
    <col min="6" max="6" width="7.6640625" customWidth="1"/>
    <col min="7" max="7" width="6.6640625" customWidth="1"/>
    <col min="8" max="8" width="9.1640625" customWidth="1"/>
    <col min="9" max="9" width="7.83203125" customWidth="1"/>
    <col min="10" max="10" width="8.83203125" customWidth="1"/>
    <col min="11" max="11" width="7.5" customWidth="1"/>
    <col min="12" max="12" width="6.6640625" customWidth="1"/>
    <col min="13" max="13" width="7" customWidth="1"/>
    <col min="14" max="14" width="5.6640625" customWidth="1"/>
    <col min="15" max="15" width="6" customWidth="1"/>
    <col min="16" max="16" width="5.6640625" customWidth="1"/>
  </cols>
  <sheetData>
    <row r="1" spans="1:17" ht="31.5" customHeight="1">
      <c r="A1" s="99" t="s">
        <v>51</v>
      </c>
      <c r="B1" s="99"/>
      <c r="C1" s="99"/>
      <c r="D1" s="99"/>
      <c r="E1" s="99"/>
      <c r="F1" s="99"/>
      <c r="G1" s="99"/>
      <c r="H1" s="99"/>
      <c r="I1" s="99"/>
      <c r="J1" s="99"/>
      <c r="K1" s="99"/>
      <c r="L1" s="99"/>
      <c r="M1" s="99"/>
      <c r="N1" s="99"/>
      <c r="O1" s="99"/>
      <c r="P1" s="99"/>
    </row>
    <row r="2" spans="1:17" ht="12.75" customHeight="1">
      <c r="A2" s="11" t="s">
        <v>1</v>
      </c>
      <c r="B2" s="11"/>
      <c r="O2" s="104" t="s">
        <v>2</v>
      </c>
      <c r="P2" s="104"/>
    </row>
    <row r="3" spans="1:17" ht="17.45" customHeight="1">
      <c r="A3" s="105" t="s">
        <v>52</v>
      </c>
      <c r="B3" s="105"/>
      <c r="C3" s="105" t="s">
        <v>53</v>
      </c>
      <c r="D3" s="106" t="s">
        <v>54</v>
      </c>
      <c r="E3" s="105" t="s">
        <v>55</v>
      </c>
      <c r="F3" s="105"/>
      <c r="G3" s="105"/>
      <c r="H3" s="105"/>
      <c r="I3" s="106"/>
      <c r="J3" s="105" t="s">
        <v>56</v>
      </c>
      <c r="K3" s="105"/>
      <c r="L3" s="108" t="s">
        <v>57</v>
      </c>
      <c r="M3" s="105" t="s">
        <v>58</v>
      </c>
      <c r="N3" s="105" t="s">
        <v>59</v>
      </c>
      <c r="O3" s="105" t="s">
        <v>60</v>
      </c>
      <c r="P3" s="105" t="s">
        <v>61</v>
      </c>
    </row>
    <row r="4" spans="1:17" ht="58.5" customHeight="1">
      <c r="A4" s="82" t="s">
        <v>62</v>
      </c>
      <c r="B4" s="82" t="s">
        <v>63</v>
      </c>
      <c r="C4" s="107"/>
      <c r="D4" s="107"/>
      <c r="E4" s="83" t="s">
        <v>64</v>
      </c>
      <c r="F4" s="32" t="s">
        <v>65</v>
      </c>
      <c r="G4" s="32" t="s">
        <v>66</v>
      </c>
      <c r="H4" s="32" t="s">
        <v>67</v>
      </c>
      <c r="I4" s="32" t="s">
        <v>68</v>
      </c>
      <c r="J4" s="32" t="s">
        <v>69</v>
      </c>
      <c r="K4" s="32" t="s">
        <v>70</v>
      </c>
      <c r="L4" s="107"/>
      <c r="M4" s="107"/>
      <c r="N4" s="107"/>
      <c r="O4" s="107"/>
      <c r="P4" s="107"/>
      <c r="Q4" s="11"/>
    </row>
    <row r="5" spans="1:17" s="1" customFormat="1" ht="24" customHeight="1">
      <c r="A5" s="49"/>
      <c r="B5" s="84" t="s">
        <v>71</v>
      </c>
      <c r="C5" s="85">
        <v>14658623.939999999</v>
      </c>
      <c r="D5" s="85">
        <v>6458623.9400000004</v>
      </c>
      <c r="E5" s="85">
        <v>0</v>
      </c>
      <c r="F5" s="85">
        <v>0</v>
      </c>
      <c r="G5" s="85">
        <v>0</v>
      </c>
      <c r="H5" s="85">
        <v>0</v>
      </c>
      <c r="I5" s="85">
        <v>0</v>
      </c>
      <c r="J5" s="85">
        <v>8200000</v>
      </c>
      <c r="K5" s="85">
        <v>0</v>
      </c>
      <c r="L5" s="85">
        <v>0</v>
      </c>
      <c r="M5" s="85">
        <v>0</v>
      </c>
      <c r="N5" s="85">
        <v>0</v>
      </c>
      <c r="O5" s="85">
        <v>0</v>
      </c>
      <c r="P5" s="85">
        <v>0</v>
      </c>
    </row>
    <row r="6" spans="1:17" ht="24" customHeight="1">
      <c r="A6" s="49" t="s">
        <v>72</v>
      </c>
      <c r="B6" s="84" t="s">
        <v>73</v>
      </c>
      <c r="C6" s="85">
        <v>9204175.4199999999</v>
      </c>
      <c r="D6" s="85">
        <v>3454175.42</v>
      </c>
      <c r="E6" s="85">
        <v>0</v>
      </c>
      <c r="F6" s="85">
        <v>0</v>
      </c>
      <c r="G6" s="85">
        <v>0</v>
      </c>
      <c r="H6" s="85">
        <v>0</v>
      </c>
      <c r="I6" s="85">
        <v>0</v>
      </c>
      <c r="J6" s="85">
        <v>5750000</v>
      </c>
      <c r="K6" s="85">
        <v>0</v>
      </c>
      <c r="L6" s="85">
        <v>0</v>
      </c>
      <c r="M6" s="85">
        <v>0</v>
      </c>
      <c r="N6" s="85">
        <v>0</v>
      </c>
      <c r="O6" s="85">
        <v>0</v>
      </c>
      <c r="P6" s="85">
        <v>0</v>
      </c>
      <c r="Q6" s="11"/>
    </row>
    <row r="7" spans="1:17" ht="24" customHeight="1">
      <c r="A7" s="49" t="s">
        <v>74</v>
      </c>
      <c r="B7" s="84" t="s">
        <v>75</v>
      </c>
      <c r="C7" s="85">
        <v>9204175.4199999999</v>
      </c>
      <c r="D7" s="85">
        <v>3454175.42</v>
      </c>
      <c r="E7" s="85">
        <v>0</v>
      </c>
      <c r="F7" s="85">
        <v>0</v>
      </c>
      <c r="G7" s="85">
        <v>0</v>
      </c>
      <c r="H7" s="85">
        <v>0</v>
      </c>
      <c r="I7" s="85">
        <v>0</v>
      </c>
      <c r="J7" s="85">
        <v>5750000</v>
      </c>
      <c r="K7" s="85">
        <v>0</v>
      </c>
      <c r="L7" s="85">
        <v>0</v>
      </c>
      <c r="M7" s="85">
        <v>0</v>
      </c>
      <c r="N7" s="85">
        <v>0</v>
      </c>
      <c r="O7" s="85">
        <v>0</v>
      </c>
      <c r="P7" s="85">
        <v>0</v>
      </c>
    </row>
    <row r="8" spans="1:17" ht="24" customHeight="1">
      <c r="A8" s="49" t="s">
        <v>76</v>
      </c>
      <c r="B8" s="84" t="s">
        <v>77</v>
      </c>
      <c r="C8" s="85">
        <v>3454175.42</v>
      </c>
      <c r="D8" s="85">
        <v>3454175.42</v>
      </c>
      <c r="E8" s="85">
        <v>0</v>
      </c>
      <c r="F8" s="85">
        <v>0</v>
      </c>
      <c r="G8" s="85">
        <v>0</v>
      </c>
      <c r="H8" s="85">
        <v>0</v>
      </c>
      <c r="I8" s="85">
        <v>0</v>
      </c>
      <c r="J8" s="85">
        <v>0</v>
      </c>
      <c r="K8" s="85">
        <v>0</v>
      </c>
      <c r="L8" s="85">
        <v>0</v>
      </c>
      <c r="M8" s="85">
        <v>0</v>
      </c>
      <c r="N8" s="85">
        <v>0</v>
      </c>
      <c r="O8" s="85">
        <v>0</v>
      </c>
      <c r="P8" s="85">
        <v>0</v>
      </c>
    </row>
    <row r="9" spans="1:17" ht="18" customHeight="1">
      <c r="A9" s="49" t="s">
        <v>78</v>
      </c>
      <c r="B9" s="84" t="s">
        <v>79</v>
      </c>
      <c r="C9" s="85">
        <v>5750000</v>
      </c>
      <c r="D9" s="85">
        <v>0</v>
      </c>
      <c r="E9" s="85">
        <v>0</v>
      </c>
      <c r="F9" s="85">
        <v>0</v>
      </c>
      <c r="G9" s="85">
        <v>0</v>
      </c>
      <c r="H9" s="85">
        <v>0</v>
      </c>
      <c r="I9" s="85">
        <v>0</v>
      </c>
      <c r="J9" s="85">
        <v>5750000</v>
      </c>
      <c r="K9" s="85">
        <v>0</v>
      </c>
      <c r="L9" s="85">
        <v>0</v>
      </c>
      <c r="M9" s="85">
        <v>0</v>
      </c>
      <c r="N9" s="85">
        <v>0</v>
      </c>
      <c r="O9" s="85">
        <v>0</v>
      </c>
      <c r="P9" s="85">
        <v>0</v>
      </c>
    </row>
    <row r="10" spans="1:17" ht="18" customHeight="1">
      <c r="A10" s="49" t="s">
        <v>80</v>
      </c>
      <c r="B10" s="84" t="s">
        <v>81</v>
      </c>
      <c r="C10" s="85">
        <v>374366.2</v>
      </c>
      <c r="D10" s="85">
        <v>274366.2</v>
      </c>
      <c r="E10" s="85">
        <v>0</v>
      </c>
      <c r="F10" s="85">
        <v>0</v>
      </c>
      <c r="G10" s="85">
        <v>0</v>
      </c>
      <c r="H10" s="85">
        <v>0</v>
      </c>
      <c r="I10" s="85">
        <v>0</v>
      </c>
      <c r="J10" s="85">
        <v>100000</v>
      </c>
      <c r="K10" s="85">
        <v>0</v>
      </c>
      <c r="L10" s="85">
        <v>0</v>
      </c>
      <c r="M10" s="85">
        <v>0</v>
      </c>
      <c r="N10" s="85">
        <v>0</v>
      </c>
      <c r="O10" s="85">
        <v>0</v>
      </c>
      <c r="P10" s="85">
        <v>0</v>
      </c>
    </row>
    <row r="11" spans="1:17" ht="18" customHeight="1">
      <c r="A11" s="49" t="s">
        <v>82</v>
      </c>
      <c r="B11" s="84" t="s">
        <v>83</v>
      </c>
      <c r="C11" s="85">
        <v>374366.2</v>
      </c>
      <c r="D11" s="85">
        <v>274366.2</v>
      </c>
      <c r="E11" s="85">
        <v>0</v>
      </c>
      <c r="F11" s="85">
        <v>0</v>
      </c>
      <c r="G11" s="85">
        <v>0</v>
      </c>
      <c r="H11" s="85">
        <v>0</v>
      </c>
      <c r="I11" s="85">
        <v>0</v>
      </c>
      <c r="J11" s="85">
        <v>100000</v>
      </c>
      <c r="K11" s="85">
        <v>0</v>
      </c>
      <c r="L11" s="85">
        <v>0</v>
      </c>
      <c r="M11" s="85">
        <v>0</v>
      </c>
      <c r="N11" s="85">
        <v>0</v>
      </c>
      <c r="O11" s="85">
        <v>0</v>
      </c>
      <c r="P11" s="85">
        <v>0</v>
      </c>
    </row>
    <row r="12" spans="1:17" ht="18" customHeight="1">
      <c r="A12" s="49" t="s">
        <v>84</v>
      </c>
      <c r="B12" s="84" t="s">
        <v>85</v>
      </c>
      <c r="C12" s="85">
        <v>274366.2</v>
      </c>
      <c r="D12" s="85">
        <v>274366.2</v>
      </c>
      <c r="E12" s="85">
        <v>0</v>
      </c>
      <c r="F12" s="85">
        <v>0</v>
      </c>
      <c r="G12" s="85">
        <v>0</v>
      </c>
      <c r="H12" s="85">
        <v>0</v>
      </c>
      <c r="I12" s="85">
        <v>0</v>
      </c>
      <c r="J12" s="85">
        <v>0</v>
      </c>
      <c r="K12" s="85">
        <v>0</v>
      </c>
      <c r="L12" s="85">
        <v>0</v>
      </c>
      <c r="M12" s="85">
        <v>0</v>
      </c>
      <c r="N12" s="85">
        <v>0</v>
      </c>
      <c r="O12" s="85">
        <v>0</v>
      </c>
      <c r="P12" s="85">
        <v>0</v>
      </c>
    </row>
    <row r="13" spans="1:17" ht="18" customHeight="1">
      <c r="A13" s="49" t="s">
        <v>86</v>
      </c>
      <c r="B13" s="84" t="s">
        <v>87</v>
      </c>
      <c r="C13" s="85">
        <v>100000</v>
      </c>
      <c r="D13" s="85">
        <v>0</v>
      </c>
      <c r="E13" s="85">
        <v>0</v>
      </c>
      <c r="F13" s="85">
        <v>0</v>
      </c>
      <c r="G13" s="85">
        <v>0</v>
      </c>
      <c r="H13" s="85">
        <v>0</v>
      </c>
      <c r="I13" s="85">
        <v>0</v>
      </c>
      <c r="J13" s="85">
        <v>100000</v>
      </c>
      <c r="K13" s="85">
        <v>0</v>
      </c>
      <c r="L13" s="85">
        <v>0</v>
      </c>
      <c r="M13" s="85">
        <v>0</v>
      </c>
      <c r="N13" s="85">
        <v>0</v>
      </c>
      <c r="O13" s="85">
        <v>0</v>
      </c>
      <c r="P13" s="85">
        <v>0</v>
      </c>
    </row>
    <row r="14" spans="1:17" ht="12.75" customHeight="1">
      <c r="A14" s="49" t="s">
        <v>88</v>
      </c>
      <c r="B14" s="84" t="s">
        <v>89</v>
      </c>
      <c r="C14" s="85">
        <v>612563.48</v>
      </c>
      <c r="D14" s="85">
        <v>462563.48</v>
      </c>
      <c r="E14" s="85">
        <v>0</v>
      </c>
      <c r="F14" s="85">
        <v>0</v>
      </c>
      <c r="G14" s="85">
        <v>0</v>
      </c>
      <c r="H14" s="85">
        <v>0</v>
      </c>
      <c r="I14" s="85">
        <v>0</v>
      </c>
      <c r="J14" s="85">
        <v>150000</v>
      </c>
      <c r="K14" s="85">
        <v>0</v>
      </c>
      <c r="L14" s="85">
        <v>0</v>
      </c>
      <c r="M14" s="85">
        <v>0</v>
      </c>
      <c r="N14" s="85">
        <v>0</v>
      </c>
      <c r="O14" s="85">
        <v>0</v>
      </c>
      <c r="P14" s="85">
        <v>0</v>
      </c>
    </row>
    <row r="15" spans="1:17" ht="12.75" customHeight="1">
      <c r="A15" s="49" t="s">
        <v>82</v>
      </c>
      <c r="B15" s="84" t="s">
        <v>90</v>
      </c>
      <c r="C15" s="85">
        <v>612563.48</v>
      </c>
      <c r="D15" s="85">
        <v>462563.48</v>
      </c>
      <c r="E15" s="85">
        <v>0</v>
      </c>
      <c r="F15" s="85">
        <v>0</v>
      </c>
      <c r="G15" s="85">
        <v>0</v>
      </c>
      <c r="H15" s="85">
        <v>0</v>
      </c>
      <c r="I15" s="85">
        <v>0</v>
      </c>
      <c r="J15" s="85">
        <v>150000</v>
      </c>
      <c r="K15" s="85">
        <v>0</v>
      </c>
      <c r="L15" s="85">
        <v>0</v>
      </c>
      <c r="M15" s="85">
        <v>0</v>
      </c>
      <c r="N15" s="85">
        <v>0</v>
      </c>
      <c r="O15" s="85">
        <v>0</v>
      </c>
      <c r="P15" s="85">
        <v>0</v>
      </c>
    </row>
    <row r="16" spans="1:17" ht="12.75" customHeight="1">
      <c r="A16" s="49" t="s">
        <v>91</v>
      </c>
      <c r="B16" s="84" t="s">
        <v>92</v>
      </c>
      <c r="C16" s="85">
        <v>150000</v>
      </c>
      <c r="D16" s="85">
        <v>0</v>
      </c>
      <c r="E16" s="85">
        <v>0</v>
      </c>
      <c r="F16" s="85">
        <v>0</v>
      </c>
      <c r="G16" s="85">
        <v>0</v>
      </c>
      <c r="H16" s="85">
        <v>0</v>
      </c>
      <c r="I16" s="85">
        <v>0</v>
      </c>
      <c r="J16" s="85">
        <v>150000</v>
      </c>
      <c r="K16" s="85">
        <v>0</v>
      </c>
      <c r="L16" s="85">
        <v>0</v>
      </c>
      <c r="M16" s="85">
        <v>0</v>
      </c>
      <c r="N16" s="85">
        <v>0</v>
      </c>
      <c r="O16" s="85">
        <v>0</v>
      </c>
      <c r="P16" s="85">
        <v>0</v>
      </c>
    </row>
    <row r="17" spans="1:16" ht="12.75" customHeight="1">
      <c r="A17" s="49" t="s">
        <v>93</v>
      </c>
      <c r="B17" s="84" t="s">
        <v>94</v>
      </c>
      <c r="C17" s="85">
        <v>462563.48</v>
      </c>
      <c r="D17" s="85">
        <v>462563.48</v>
      </c>
      <c r="E17" s="85">
        <v>0</v>
      </c>
      <c r="F17" s="85">
        <v>0</v>
      </c>
      <c r="G17" s="85">
        <v>0</v>
      </c>
      <c r="H17" s="85">
        <v>0</v>
      </c>
      <c r="I17" s="85">
        <v>0</v>
      </c>
      <c r="J17" s="85">
        <v>0</v>
      </c>
      <c r="K17" s="85">
        <v>0</v>
      </c>
      <c r="L17" s="85">
        <v>0</v>
      </c>
      <c r="M17" s="85">
        <v>0</v>
      </c>
      <c r="N17" s="85">
        <v>0</v>
      </c>
      <c r="O17" s="85">
        <v>0</v>
      </c>
      <c r="P17" s="85">
        <v>0</v>
      </c>
    </row>
    <row r="18" spans="1:16" ht="12.75" customHeight="1">
      <c r="A18" s="49" t="s">
        <v>95</v>
      </c>
      <c r="B18" s="84" t="s">
        <v>96</v>
      </c>
      <c r="C18" s="85">
        <v>1033949.52</v>
      </c>
      <c r="D18" s="85">
        <v>883949.52</v>
      </c>
      <c r="E18" s="85">
        <v>0</v>
      </c>
      <c r="F18" s="85">
        <v>0</v>
      </c>
      <c r="G18" s="85">
        <v>0</v>
      </c>
      <c r="H18" s="85">
        <v>0</v>
      </c>
      <c r="I18" s="85">
        <v>0</v>
      </c>
      <c r="J18" s="85">
        <v>150000</v>
      </c>
      <c r="K18" s="85">
        <v>0</v>
      </c>
      <c r="L18" s="85">
        <v>0</v>
      </c>
      <c r="M18" s="85">
        <v>0</v>
      </c>
      <c r="N18" s="85">
        <v>0</v>
      </c>
      <c r="O18" s="85">
        <v>0</v>
      </c>
      <c r="P18" s="85">
        <v>0</v>
      </c>
    </row>
    <row r="19" spans="1:16" ht="12.75" customHeight="1">
      <c r="A19" s="49" t="s">
        <v>97</v>
      </c>
      <c r="B19" s="84" t="s">
        <v>98</v>
      </c>
      <c r="C19" s="85">
        <v>1033949.52</v>
      </c>
      <c r="D19" s="85">
        <v>883949.52</v>
      </c>
      <c r="E19" s="85">
        <v>0</v>
      </c>
      <c r="F19" s="85">
        <v>0</v>
      </c>
      <c r="G19" s="85">
        <v>0</v>
      </c>
      <c r="H19" s="85">
        <v>0</v>
      </c>
      <c r="I19" s="85">
        <v>0</v>
      </c>
      <c r="J19" s="85">
        <v>150000</v>
      </c>
      <c r="K19" s="85">
        <v>0</v>
      </c>
      <c r="L19" s="85">
        <v>0</v>
      </c>
      <c r="M19" s="85">
        <v>0</v>
      </c>
      <c r="N19" s="85">
        <v>0</v>
      </c>
      <c r="O19" s="85">
        <v>0</v>
      </c>
      <c r="P19" s="85">
        <v>0</v>
      </c>
    </row>
    <row r="20" spans="1:16" ht="12.75" customHeight="1">
      <c r="A20" s="49" t="s">
        <v>99</v>
      </c>
      <c r="B20" s="84" t="s">
        <v>100</v>
      </c>
      <c r="C20" s="85">
        <v>1033949.52</v>
      </c>
      <c r="D20" s="85">
        <v>883949.52</v>
      </c>
      <c r="E20" s="85">
        <v>0</v>
      </c>
      <c r="F20" s="85">
        <v>0</v>
      </c>
      <c r="G20" s="85">
        <v>0</v>
      </c>
      <c r="H20" s="85">
        <v>0</v>
      </c>
      <c r="I20" s="85">
        <v>0</v>
      </c>
      <c r="J20" s="85">
        <v>150000</v>
      </c>
      <c r="K20" s="85">
        <v>0</v>
      </c>
      <c r="L20" s="85">
        <v>0</v>
      </c>
      <c r="M20" s="85">
        <v>0</v>
      </c>
      <c r="N20" s="85">
        <v>0</v>
      </c>
      <c r="O20" s="85">
        <v>0</v>
      </c>
      <c r="P20" s="85">
        <v>0</v>
      </c>
    </row>
    <row r="21" spans="1:16" ht="12.75" customHeight="1">
      <c r="A21" s="49" t="s">
        <v>101</v>
      </c>
      <c r="B21" s="84" t="s">
        <v>102</v>
      </c>
      <c r="C21" s="85">
        <v>886531.72</v>
      </c>
      <c r="D21" s="85">
        <v>586531.72</v>
      </c>
      <c r="E21" s="85">
        <v>0</v>
      </c>
      <c r="F21" s="85">
        <v>0</v>
      </c>
      <c r="G21" s="85">
        <v>0</v>
      </c>
      <c r="H21" s="85">
        <v>0</v>
      </c>
      <c r="I21" s="85">
        <v>0</v>
      </c>
      <c r="J21" s="85">
        <v>300000</v>
      </c>
      <c r="K21" s="85">
        <v>0</v>
      </c>
      <c r="L21" s="85">
        <v>0</v>
      </c>
      <c r="M21" s="85">
        <v>0</v>
      </c>
      <c r="N21" s="85">
        <v>0</v>
      </c>
      <c r="O21" s="85">
        <v>0</v>
      </c>
      <c r="P21" s="85">
        <v>0</v>
      </c>
    </row>
    <row r="22" spans="1:16" ht="12.75" customHeight="1">
      <c r="A22" s="49" t="s">
        <v>82</v>
      </c>
      <c r="B22" s="84" t="s">
        <v>103</v>
      </c>
      <c r="C22" s="85">
        <v>886531.72</v>
      </c>
      <c r="D22" s="85">
        <v>586531.72</v>
      </c>
      <c r="E22" s="85">
        <v>0</v>
      </c>
      <c r="F22" s="85">
        <v>0</v>
      </c>
      <c r="G22" s="85">
        <v>0</v>
      </c>
      <c r="H22" s="85">
        <v>0</v>
      </c>
      <c r="I22" s="85">
        <v>0</v>
      </c>
      <c r="J22" s="85">
        <v>300000</v>
      </c>
      <c r="K22" s="85">
        <v>0</v>
      </c>
      <c r="L22" s="85">
        <v>0</v>
      </c>
      <c r="M22" s="85">
        <v>0</v>
      </c>
      <c r="N22" s="85">
        <v>0</v>
      </c>
      <c r="O22" s="85">
        <v>0</v>
      </c>
      <c r="P22" s="85">
        <v>0</v>
      </c>
    </row>
    <row r="23" spans="1:16" ht="12.75" customHeight="1">
      <c r="A23" s="49" t="s">
        <v>104</v>
      </c>
      <c r="B23" s="84" t="s">
        <v>105</v>
      </c>
      <c r="C23" s="85">
        <v>300000</v>
      </c>
      <c r="D23" s="85">
        <v>0</v>
      </c>
      <c r="E23" s="85">
        <v>0</v>
      </c>
      <c r="F23" s="85">
        <v>0</v>
      </c>
      <c r="G23" s="85">
        <v>0</v>
      </c>
      <c r="H23" s="85">
        <v>0</v>
      </c>
      <c r="I23" s="85">
        <v>0</v>
      </c>
      <c r="J23" s="85">
        <v>300000</v>
      </c>
      <c r="K23" s="85">
        <v>0</v>
      </c>
      <c r="L23" s="85">
        <v>0</v>
      </c>
      <c r="M23" s="85">
        <v>0</v>
      </c>
      <c r="N23" s="85">
        <v>0</v>
      </c>
      <c r="O23" s="85">
        <v>0</v>
      </c>
      <c r="P23" s="85">
        <v>0</v>
      </c>
    </row>
    <row r="24" spans="1:16" ht="12.75" customHeight="1">
      <c r="A24" s="49" t="s">
        <v>106</v>
      </c>
      <c r="B24" s="84" t="s">
        <v>107</v>
      </c>
      <c r="C24" s="85">
        <v>586531.72</v>
      </c>
      <c r="D24" s="85">
        <v>586531.72</v>
      </c>
      <c r="E24" s="85">
        <v>0</v>
      </c>
      <c r="F24" s="85">
        <v>0</v>
      </c>
      <c r="G24" s="85">
        <v>0</v>
      </c>
      <c r="H24" s="85">
        <v>0</v>
      </c>
      <c r="I24" s="85">
        <v>0</v>
      </c>
      <c r="J24" s="85">
        <v>0</v>
      </c>
      <c r="K24" s="85">
        <v>0</v>
      </c>
      <c r="L24" s="85">
        <v>0</v>
      </c>
      <c r="M24" s="85">
        <v>0</v>
      </c>
      <c r="N24" s="85">
        <v>0</v>
      </c>
      <c r="O24" s="85">
        <v>0</v>
      </c>
      <c r="P24" s="85">
        <v>0</v>
      </c>
    </row>
    <row r="25" spans="1:16" ht="12.75" customHeight="1">
      <c r="A25" s="49" t="s">
        <v>108</v>
      </c>
      <c r="B25" s="84" t="s">
        <v>109</v>
      </c>
      <c r="C25" s="85">
        <v>2547037.6</v>
      </c>
      <c r="D25" s="85">
        <v>797037.6</v>
      </c>
      <c r="E25" s="85">
        <v>0</v>
      </c>
      <c r="F25" s="85">
        <v>0</v>
      </c>
      <c r="G25" s="85">
        <v>0</v>
      </c>
      <c r="H25" s="85">
        <v>0</v>
      </c>
      <c r="I25" s="85">
        <v>0</v>
      </c>
      <c r="J25" s="85">
        <v>1750000</v>
      </c>
      <c r="K25" s="85">
        <v>0</v>
      </c>
      <c r="L25" s="85">
        <v>0</v>
      </c>
      <c r="M25" s="85">
        <v>0</v>
      </c>
      <c r="N25" s="85">
        <v>0</v>
      </c>
      <c r="O25" s="85">
        <v>0</v>
      </c>
      <c r="P25" s="85">
        <v>0</v>
      </c>
    </row>
    <row r="26" spans="1:16" ht="12.75" customHeight="1">
      <c r="A26" s="49" t="s">
        <v>82</v>
      </c>
      <c r="B26" s="84" t="s">
        <v>110</v>
      </c>
      <c r="C26" s="85">
        <v>1917398.36</v>
      </c>
      <c r="D26" s="85">
        <v>617398.36</v>
      </c>
      <c r="E26" s="85">
        <v>0</v>
      </c>
      <c r="F26" s="85">
        <v>0</v>
      </c>
      <c r="G26" s="85">
        <v>0</v>
      </c>
      <c r="H26" s="85">
        <v>0</v>
      </c>
      <c r="I26" s="85">
        <v>0</v>
      </c>
      <c r="J26" s="85">
        <v>1300000</v>
      </c>
      <c r="K26" s="85">
        <v>0</v>
      </c>
      <c r="L26" s="85">
        <v>0</v>
      </c>
      <c r="M26" s="85">
        <v>0</v>
      </c>
      <c r="N26" s="85">
        <v>0</v>
      </c>
      <c r="O26" s="85">
        <v>0</v>
      </c>
      <c r="P26" s="85">
        <v>0</v>
      </c>
    </row>
    <row r="27" spans="1:16" ht="12.75" customHeight="1">
      <c r="A27" s="49" t="s">
        <v>111</v>
      </c>
      <c r="B27" s="84" t="s">
        <v>112</v>
      </c>
      <c r="C27" s="85">
        <v>617398.36</v>
      </c>
      <c r="D27" s="85">
        <v>617398.36</v>
      </c>
      <c r="E27" s="85">
        <v>0</v>
      </c>
      <c r="F27" s="85">
        <v>0</v>
      </c>
      <c r="G27" s="85">
        <v>0</v>
      </c>
      <c r="H27" s="85">
        <v>0</v>
      </c>
      <c r="I27" s="85">
        <v>0</v>
      </c>
      <c r="J27" s="85">
        <v>0</v>
      </c>
      <c r="K27" s="85">
        <v>0</v>
      </c>
      <c r="L27" s="85">
        <v>0</v>
      </c>
      <c r="M27" s="85">
        <v>0</v>
      </c>
      <c r="N27" s="85">
        <v>0</v>
      </c>
      <c r="O27" s="85">
        <v>0</v>
      </c>
      <c r="P27" s="85">
        <v>0</v>
      </c>
    </row>
    <row r="28" spans="1:16" ht="12.75" customHeight="1">
      <c r="A28" s="49" t="s">
        <v>113</v>
      </c>
      <c r="B28" s="84" t="s">
        <v>114</v>
      </c>
      <c r="C28" s="85">
        <v>1300000</v>
      </c>
      <c r="D28" s="85">
        <v>0</v>
      </c>
      <c r="E28" s="85">
        <v>0</v>
      </c>
      <c r="F28" s="85">
        <v>0</v>
      </c>
      <c r="G28" s="85">
        <v>0</v>
      </c>
      <c r="H28" s="85">
        <v>0</v>
      </c>
      <c r="I28" s="85">
        <v>0</v>
      </c>
      <c r="J28" s="85">
        <v>1300000</v>
      </c>
      <c r="K28" s="85">
        <v>0</v>
      </c>
      <c r="L28" s="85">
        <v>0</v>
      </c>
      <c r="M28" s="85">
        <v>0</v>
      </c>
      <c r="N28" s="85">
        <v>0</v>
      </c>
      <c r="O28" s="85">
        <v>0</v>
      </c>
      <c r="P28" s="85">
        <v>0</v>
      </c>
    </row>
    <row r="29" spans="1:16" ht="12.75" customHeight="1">
      <c r="A29" s="49" t="s">
        <v>74</v>
      </c>
      <c r="B29" s="84" t="s">
        <v>115</v>
      </c>
      <c r="C29" s="85">
        <v>629639.24</v>
      </c>
      <c r="D29" s="85">
        <v>179639.24</v>
      </c>
      <c r="E29" s="85">
        <v>0</v>
      </c>
      <c r="F29" s="85">
        <v>0</v>
      </c>
      <c r="G29" s="85">
        <v>0</v>
      </c>
      <c r="H29" s="85">
        <v>0</v>
      </c>
      <c r="I29" s="85">
        <v>0</v>
      </c>
      <c r="J29" s="85">
        <v>450000</v>
      </c>
      <c r="K29" s="85">
        <v>0</v>
      </c>
      <c r="L29" s="85">
        <v>0</v>
      </c>
      <c r="M29" s="85">
        <v>0</v>
      </c>
      <c r="N29" s="85">
        <v>0</v>
      </c>
      <c r="O29" s="85">
        <v>0</v>
      </c>
      <c r="P29" s="85">
        <v>0</v>
      </c>
    </row>
    <row r="30" spans="1:16" ht="12.75" customHeight="1">
      <c r="A30" s="49" t="s">
        <v>116</v>
      </c>
      <c r="B30" s="84" t="s">
        <v>117</v>
      </c>
      <c r="C30" s="85">
        <v>179639.24</v>
      </c>
      <c r="D30" s="85">
        <v>179639.24</v>
      </c>
      <c r="E30" s="85">
        <v>0</v>
      </c>
      <c r="F30" s="85">
        <v>0</v>
      </c>
      <c r="G30" s="85">
        <v>0</v>
      </c>
      <c r="H30" s="85">
        <v>0</v>
      </c>
      <c r="I30" s="85">
        <v>0</v>
      </c>
      <c r="J30" s="85">
        <v>0</v>
      </c>
      <c r="K30" s="85">
        <v>0</v>
      </c>
      <c r="L30" s="85">
        <v>0</v>
      </c>
      <c r="M30" s="85">
        <v>0</v>
      </c>
      <c r="N30" s="85">
        <v>0</v>
      </c>
      <c r="O30" s="85">
        <v>0</v>
      </c>
      <c r="P30" s="85">
        <v>0</v>
      </c>
    </row>
    <row r="31" spans="1:16" ht="12.75" customHeight="1">
      <c r="A31" s="49" t="s">
        <v>118</v>
      </c>
      <c r="B31" s="84" t="s">
        <v>119</v>
      </c>
      <c r="C31" s="85">
        <v>450000</v>
      </c>
      <c r="D31" s="85">
        <v>0</v>
      </c>
      <c r="E31" s="85">
        <v>0</v>
      </c>
      <c r="F31" s="85">
        <v>0</v>
      </c>
      <c r="G31" s="85">
        <v>0</v>
      </c>
      <c r="H31" s="85">
        <v>0</v>
      </c>
      <c r="I31" s="85">
        <v>0</v>
      </c>
      <c r="J31" s="85">
        <v>450000</v>
      </c>
      <c r="K31" s="85">
        <v>0</v>
      </c>
      <c r="L31" s="85">
        <v>0</v>
      </c>
      <c r="M31" s="85">
        <v>0</v>
      </c>
      <c r="N31" s="85">
        <v>0</v>
      </c>
      <c r="O31" s="85">
        <v>0</v>
      </c>
      <c r="P31" s="85">
        <v>0</v>
      </c>
    </row>
  </sheetData>
  <sheetProtection formatCells="0" formatColumns="0" formatRows="0"/>
  <mergeCells count="12">
    <mergeCell ref="A1:P1"/>
    <mergeCell ref="O2:P2"/>
    <mergeCell ref="A3:B3"/>
    <mergeCell ref="E3:I3"/>
    <mergeCell ref="J3:K3"/>
    <mergeCell ref="C3:C4"/>
    <mergeCell ref="D3:D4"/>
    <mergeCell ref="L3:L4"/>
    <mergeCell ref="M3:M4"/>
    <mergeCell ref="N3:N4"/>
    <mergeCell ref="O3:O4"/>
    <mergeCell ref="P3:P4"/>
  </mergeCells>
  <phoneticPr fontId="0" type="noConversion"/>
  <pageMargins left="0.749305555555556" right="0.749305555555556" top="0.21249999999999999" bottom="0.60555555555555596" header="0.499305555555556" footer="0.499305555555556"/>
  <pageSetup paperSize="9"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dimension ref="A1:P30"/>
  <sheetViews>
    <sheetView showGridLines="0" showZeros="0" workbookViewId="0">
      <selection activeCell="E11" sqref="E11"/>
    </sheetView>
  </sheetViews>
  <sheetFormatPr defaultColWidth="9.1640625" defaultRowHeight="12.75" customHeight="1"/>
  <cols>
    <col min="1" max="1" width="33.5" customWidth="1"/>
    <col min="2" max="2" width="34.83203125" customWidth="1"/>
    <col min="3" max="3" width="24.5" customWidth="1"/>
    <col min="4" max="4" width="30" customWidth="1"/>
    <col min="5" max="5" width="30.6640625" customWidth="1"/>
  </cols>
  <sheetData>
    <row r="1" spans="1:5" ht="45" customHeight="1">
      <c r="A1" s="99" t="s">
        <v>120</v>
      </c>
      <c r="B1" s="99"/>
      <c r="C1" s="99"/>
      <c r="D1" s="99"/>
      <c r="E1" s="99"/>
    </row>
    <row r="2" spans="1:5" ht="21.75" customHeight="1">
      <c r="A2" s="76" t="s">
        <v>1</v>
      </c>
      <c r="E2" s="77" t="s">
        <v>2</v>
      </c>
    </row>
    <row r="3" spans="1:5" ht="17.100000000000001" customHeight="1">
      <c r="A3" s="12" t="s">
        <v>121</v>
      </c>
      <c r="B3" s="12" t="s">
        <v>63</v>
      </c>
      <c r="C3" s="12" t="s">
        <v>71</v>
      </c>
      <c r="D3" s="12" t="s">
        <v>122</v>
      </c>
      <c r="E3" s="12" t="s">
        <v>123</v>
      </c>
    </row>
    <row r="4" spans="1:5" s="1" customFormat="1" ht="17.100000000000001" customHeight="1">
      <c r="A4" s="78"/>
      <c r="B4" s="79" t="s">
        <v>71</v>
      </c>
      <c r="C4" s="80">
        <v>14658623.939999999</v>
      </c>
      <c r="D4" s="81">
        <v>6458623.9400000004</v>
      </c>
      <c r="E4" s="80">
        <v>8200000</v>
      </c>
    </row>
    <row r="5" spans="1:5" ht="17.100000000000001" customHeight="1">
      <c r="A5" s="78" t="s">
        <v>72</v>
      </c>
      <c r="B5" s="79" t="s">
        <v>73</v>
      </c>
      <c r="C5" s="80">
        <v>9204175.4199999999</v>
      </c>
      <c r="D5" s="81">
        <v>3454175.42</v>
      </c>
      <c r="E5" s="80">
        <v>5750000</v>
      </c>
    </row>
    <row r="6" spans="1:5" ht="17.100000000000001" customHeight="1">
      <c r="A6" s="78" t="s">
        <v>74</v>
      </c>
      <c r="B6" s="79" t="s">
        <v>75</v>
      </c>
      <c r="C6" s="80">
        <v>9204175.4199999999</v>
      </c>
      <c r="D6" s="81">
        <v>3454175.42</v>
      </c>
      <c r="E6" s="80">
        <v>5750000</v>
      </c>
    </row>
    <row r="7" spans="1:5" ht="17.100000000000001" customHeight="1">
      <c r="A7" s="78" t="s">
        <v>76</v>
      </c>
      <c r="B7" s="79" t="s">
        <v>77</v>
      </c>
      <c r="C7" s="80">
        <v>3454175.42</v>
      </c>
      <c r="D7" s="81">
        <v>3454175.42</v>
      </c>
      <c r="E7" s="80">
        <v>0</v>
      </c>
    </row>
    <row r="8" spans="1:5" ht="17.100000000000001" customHeight="1">
      <c r="A8" s="78" t="s">
        <v>78</v>
      </c>
      <c r="B8" s="79" t="s">
        <v>79</v>
      </c>
      <c r="C8" s="80">
        <v>5750000</v>
      </c>
      <c r="D8" s="81">
        <v>0</v>
      </c>
      <c r="E8" s="80">
        <v>5750000</v>
      </c>
    </row>
    <row r="9" spans="1:5" ht="17.100000000000001" customHeight="1">
      <c r="A9" s="78" t="s">
        <v>80</v>
      </c>
      <c r="B9" s="79" t="s">
        <v>81</v>
      </c>
      <c r="C9" s="80">
        <v>374366.2</v>
      </c>
      <c r="D9" s="81">
        <v>274366.2</v>
      </c>
      <c r="E9" s="80">
        <v>100000</v>
      </c>
    </row>
    <row r="10" spans="1:5" ht="17.100000000000001" customHeight="1">
      <c r="A10" s="78" t="s">
        <v>82</v>
      </c>
      <c r="B10" s="79" t="s">
        <v>83</v>
      </c>
      <c r="C10" s="80">
        <v>374366.2</v>
      </c>
      <c r="D10" s="81">
        <v>274366.2</v>
      </c>
      <c r="E10" s="80">
        <v>100000</v>
      </c>
    </row>
    <row r="11" spans="1:5" ht="17.100000000000001" customHeight="1">
      <c r="A11" s="78" t="s">
        <v>86</v>
      </c>
      <c r="B11" s="79" t="s">
        <v>87</v>
      </c>
      <c r="C11" s="80">
        <v>100000</v>
      </c>
      <c r="D11" s="81">
        <v>0</v>
      </c>
      <c r="E11" s="80">
        <v>100000</v>
      </c>
    </row>
    <row r="12" spans="1:5" ht="17.100000000000001" customHeight="1">
      <c r="A12" s="78" t="s">
        <v>84</v>
      </c>
      <c r="B12" s="79" t="s">
        <v>85</v>
      </c>
      <c r="C12" s="80">
        <v>274366.2</v>
      </c>
      <c r="D12" s="81">
        <v>274366.2</v>
      </c>
      <c r="E12" s="80">
        <v>0</v>
      </c>
    </row>
    <row r="13" spans="1:5" ht="17.100000000000001" customHeight="1">
      <c r="A13" s="78" t="s">
        <v>88</v>
      </c>
      <c r="B13" s="79" t="s">
        <v>89</v>
      </c>
      <c r="C13" s="80">
        <v>612563.48</v>
      </c>
      <c r="D13" s="81">
        <v>462563.48</v>
      </c>
      <c r="E13" s="80">
        <v>150000</v>
      </c>
    </row>
    <row r="14" spans="1:5" ht="17.100000000000001" customHeight="1">
      <c r="A14" s="78" t="s">
        <v>82</v>
      </c>
      <c r="B14" s="79" t="s">
        <v>90</v>
      </c>
      <c r="C14" s="80">
        <v>612563.48</v>
      </c>
      <c r="D14" s="81">
        <v>462563.48</v>
      </c>
      <c r="E14" s="80">
        <v>150000</v>
      </c>
    </row>
    <row r="15" spans="1:5" ht="17.100000000000001" customHeight="1">
      <c r="A15" s="78" t="s">
        <v>91</v>
      </c>
      <c r="B15" s="79" t="s">
        <v>92</v>
      </c>
      <c r="C15" s="80">
        <v>150000</v>
      </c>
      <c r="D15" s="81">
        <v>0</v>
      </c>
      <c r="E15" s="80">
        <v>150000</v>
      </c>
    </row>
    <row r="16" spans="1:5" ht="17.100000000000001" customHeight="1">
      <c r="A16" s="78" t="s">
        <v>93</v>
      </c>
      <c r="B16" s="79" t="s">
        <v>94</v>
      </c>
      <c r="C16" s="80">
        <v>462563.48</v>
      </c>
      <c r="D16" s="81">
        <v>462563.48</v>
      </c>
      <c r="E16" s="80">
        <v>0</v>
      </c>
    </row>
    <row r="17" spans="1:16" ht="18.75" customHeight="1">
      <c r="A17" s="78" t="s">
        <v>95</v>
      </c>
      <c r="B17" s="79" t="s">
        <v>96</v>
      </c>
      <c r="C17" s="80">
        <v>1033949.52</v>
      </c>
      <c r="D17" s="81">
        <v>883949.52</v>
      </c>
      <c r="E17" s="80">
        <v>150000</v>
      </c>
    </row>
    <row r="18" spans="1:16" ht="18.75" customHeight="1">
      <c r="A18" s="78" t="s">
        <v>97</v>
      </c>
      <c r="B18" s="79" t="s">
        <v>98</v>
      </c>
      <c r="C18" s="80">
        <v>1033949.52</v>
      </c>
      <c r="D18" s="81">
        <v>883949.52</v>
      </c>
      <c r="E18" s="80">
        <v>150000</v>
      </c>
    </row>
    <row r="19" spans="1:16" ht="18.75" customHeight="1">
      <c r="A19" s="78" t="s">
        <v>99</v>
      </c>
      <c r="B19" s="79" t="s">
        <v>100</v>
      </c>
      <c r="C19" s="80">
        <v>1033949.52</v>
      </c>
      <c r="D19" s="81">
        <v>883949.52</v>
      </c>
      <c r="E19" s="80">
        <v>150000</v>
      </c>
    </row>
    <row r="20" spans="1:16" ht="18.75" customHeight="1">
      <c r="A20" s="78" t="s">
        <v>101</v>
      </c>
      <c r="B20" s="79" t="s">
        <v>102</v>
      </c>
      <c r="C20" s="80">
        <v>886531.72</v>
      </c>
      <c r="D20" s="81">
        <v>586531.72</v>
      </c>
      <c r="E20" s="80">
        <v>300000</v>
      </c>
    </row>
    <row r="21" spans="1:16" ht="18.75" customHeight="1">
      <c r="A21" s="78" t="s">
        <v>82</v>
      </c>
      <c r="B21" s="79" t="s">
        <v>103</v>
      </c>
      <c r="C21" s="80">
        <v>886531.72</v>
      </c>
      <c r="D21" s="81">
        <v>586531.72</v>
      </c>
      <c r="E21" s="80">
        <v>300000</v>
      </c>
    </row>
    <row r="22" spans="1:16" ht="12.75" customHeight="1">
      <c r="A22" s="78" t="s">
        <v>106</v>
      </c>
      <c r="B22" s="79" t="s">
        <v>107</v>
      </c>
      <c r="C22" s="80">
        <v>586531.72</v>
      </c>
      <c r="D22" s="81">
        <v>586531.72</v>
      </c>
      <c r="E22" s="80">
        <v>0</v>
      </c>
    </row>
    <row r="23" spans="1:16" ht="12.75" customHeight="1">
      <c r="A23" s="78" t="s">
        <v>104</v>
      </c>
      <c r="B23" s="79" t="s">
        <v>105</v>
      </c>
      <c r="C23" s="80">
        <v>300000</v>
      </c>
      <c r="D23" s="81">
        <v>0</v>
      </c>
      <c r="E23" s="80">
        <v>300000</v>
      </c>
      <c r="F23" s="29"/>
      <c r="G23" s="29"/>
      <c r="H23" s="29"/>
      <c r="I23" s="29"/>
      <c r="J23" s="29"/>
      <c r="K23" s="29"/>
      <c r="L23" s="29"/>
      <c r="M23" s="29"/>
      <c r="N23" s="29"/>
      <c r="O23" s="29"/>
      <c r="P23" s="29"/>
    </row>
    <row r="24" spans="1:16" ht="12.75" customHeight="1">
      <c r="A24" s="78" t="s">
        <v>108</v>
      </c>
      <c r="B24" s="79" t="s">
        <v>109</v>
      </c>
      <c r="C24" s="80">
        <v>2547037.6</v>
      </c>
      <c r="D24" s="81">
        <v>797037.6</v>
      </c>
      <c r="E24" s="80">
        <v>1750000</v>
      </c>
    </row>
    <row r="25" spans="1:16" ht="12.75" customHeight="1">
      <c r="A25" s="78" t="s">
        <v>82</v>
      </c>
      <c r="B25" s="79" t="s">
        <v>110</v>
      </c>
      <c r="C25" s="80">
        <v>1917398.36</v>
      </c>
      <c r="D25" s="81">
        <v>617398.36</v>
      </c>
      <c r="E25" s="80">
        <v>1300000</v>
      </c>
    </row>
    <row r="26" spans="1:16" ht="12.75" customHeight="1">
      <c r="A26" s="78" t="s">
        <v>113</v>
      </c>
      <c r="B26" s="79" t="s">
        <v>114</v>
      </c>
      <c r="C26" s="80">
        <v>1300000</v>
      </c>
      <c r="D26" s="81">
        <v>0</v>
      </c>
      <c r="E26" s="80">
        <v>1300000</v>
      </c>
    </row>
    <row r="27" spans="1:16" ht="12.75" customHeight="1">
      <c r="A27" s="78" t="s">
        <v>111</v>
      </c>
      <c r="B27" s="79" t="s">
        <v>112</v>
      </c>
      <c r="C27" s="80">
        <v>617398.36</v>
      </c>
      <c r="D27" s="81">
        <v>617398.36</v>
      </c>
      <c r="E27" s="80">
        <v>0</v>
      </c>
    </row>
    <row r="28" spans="1:16" ht="12.75" customHeight="1">
      <c r="A28" s="78" t="s">
        <v>74</v>
      </c>
      <c r="B28" s="79" t="s">
        <v>115</v>
      </c>
      <c r="C28" s="80">
        <v>629639.24</v>
      </c>
      <c r="D28" s="81">
        <v>179639.24</v>
      </c>
      <c r="E28" s="80">
        <v>450000</v>
      </c>
    </row>
    <row r="29" spans="1:16" ht="12.75" customHeight="1">
      <c r="A29" s="78" t="s">
        <v>116</v>
      </c>
      <c r="B29" s="79" t="s">
        <v>117</v>
      </c>
      <c r="C29" s="80">
        <v>179639.24</v>
      </c>
      <c r="D29" s="81">
        <v>179639.24</v>
      </c>
      <c r="E29" s="80">
        <v>0</v>
      </c>
    </row>
    <row r="30" spans="1:16" ht="12.75" customHeight="1">
      <c r="A30" s="78" t="s">
        <v>118</v>
      </c>
      <c r="B30" s="79" t="s">
        <v>119</v>
      </c>
      <c r="C30" s="80">
        <v>450000</v>
      </c>
      <c r="D30" s="81">
        <v>0</v>
      </c>
      <c r="E30" s="80">
        <v>450000</v>
      </c>
    </row>
  </sheetData>
  <sheetProtection formatCells="0" formatColumns="0" formatRows="0"/>
  <mergeCells count="1">
    <mergeCell ref="A1:E1"/>
  </mergeCells>
  <phoneticPr fontId="0" type="noConversion"/>
  <pageMargins left="0.75" right="0.75" top="1" bottom="1" header="0.5" footer="0.5"/>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G33"/>
  <sheetViews>
    <sheetView showGridLines="0" showZeros="0" topLeftCell="A7" workbookViewId="0">
      <selection activeCell="C16" sqref="C16"/>
    </sheetView>
  </sheetViews>
  <sheetFormatPr defaultColWidth="9.1640625" defaultRowHeight="12.75" customHeight="1"/>
  <cols>
    <col min="1" max="1" width="29.5" customWidth="1"/>
    <col min="2" max="2" width="19.5" customWidth="1"/>
    <col min="3" max="3" width="39.1640625" customWidth="1"/>
    <col min="4" max="4" width="16.33203125" customWidth="1"/>
    <col min="5" max="5" width="24.5" customWidth="1"/>
    <col min="6" max="6" width="28.83203125" customWidth="1"/>
    <col min="7" max="7" width="13.1640625" customWidth="1"/>
  </cols>
  <sheetData>
    <row r="1" spans="1:6" ht="21.75" customHeight="1">
      <c r="A1" s="99" t="s">
        <v>124</v>
      </c>
      <c r="B1" s="99"/>
      <c r="C1" s="99"/>
      <c r="D1" s="99"/>
      <c r="E1" s="99"/>
      <c r="F1" s="99"/>
    </row>
    <row r="2" spans="1:6" ht="9" customHeight="1"/>
    <row r="3" spans="1:6" ht="11.25" customHeight="1">
      <c r="A3" s="51" t="s">
        <v>1</v>
      </c>
      <c r="B3" s="52"/>
      <c r="C3" s="52"/>
      <c r="D3" s="52"/>
      <c r="E3" s="52"/>
      <c r="F3" s="53" t="s">
        <v>2</v>
      </c>
    </row>
    <row r="4" spans="1:6" ht="17.45" customHeight="1">
      <c r="A4" s="105" t="s">
        <v>125</v>
      </c>
      <c r="B4" s="106"/>
      <c r="C4" s="105" t="s">
        <v>126</v>
      </c>
      <c r="D4" s="105"/>
      <c r="E4" s="105"/>
      <c r="F4" s="105"/>
    </row>
    <row r="5" spans="1:6" ht="22.5" customHeight="1">
      <c r="A5" s="54" t="s">
        <v>127</v>
      </c>
      <c r="B5" s="32" t="s">
        <v>6</v>
      </c>
      <c r="C5" s="55" t="s">
        <v>128</v>
      </c>
      <c r="D5" s="32" t="s">
        <v>53</v>
      </c>
      <c r="E5" s="32" t="s">
        <v>129</v>
      </c>
      <c r="F5" s="32" t="s">
        <v>130</v>
      </c>
    </row>
    <row r="6" spans="1:6" s="1" customFormat="1" ht="17.45" customHeight="1">
      <c r="A6" s="56" t="s">
        <v>131</v>
      </c>
      <c r="B6" s="57">
        <v>14658623.939999999</v>
      </c>
      <c r="C6" s="58" t="s">
        <v>8</v>
      </c>
      <c r="D6" s="59">
        <v>9204175.4199999999</v>
      </c>
      <c r="E6" s="60">
        <v>9204175.4199999999</v>
      </c>
      <c r="F6" s="57">
        <v>0</v>
      </c>
    </row>
    <row r="7" spans="1:6" s="1" customFormat="1" ht="17.45" customHeight="1">
      <c r="A7" s="56" t="s">
        <v>132</v>
      </c>
      <c r="B7" s="61">
        <v>14658623.939999999</v>
      </c>
      <c r="C7" s="58" t="s">
        <v>10</v>
      </c>
      <c r="D7" s="59">
        <v>0</v>
      </c>
      <c r="E7" s="62">
        <v>0</v>
      </c>
      <c r="F7" s="61">
        <v>0</v>
      </c>
    </row>
    <row r="8" spans="1:6" s="1" customFormat="1" ht="17.45" customHeight="1">
      <c r="A8" s="56" t="s">
        <v>133</v>
      </c>
      <c r="B8" s="61">
        <v>0</v>
      </c>
      <c r="C8" s="58" t="s">
        <v>12</v>
      </c>
      <c r="D8" s="59">
        <v>0</v>
      </c>
      <c r="E8" s="63">
        <v>0</v>
      </c>
      <c r="F8" s="64">
        <v>0</v>
      </c>
    </row>
    <row r="9" spans="1:6" s="1" customFormat="1" ht="17.45" customHeight="1">
      <c r="A9" s="65"/>
      <c r="B9" s="66"/>
      <c r="C9" s="56" t="s">
        <v>14</v>
      </c>
      <c r="D9" s="59">
        <v>0</v>
      </c>
      <c r="E9" s="64">
        <v>0</v>
      </c>
      <c r="F9" s="64">
        <v>0</v>
      </c>
    </row>
    <row r="10" spans="1:6" s="1" customFormat="1" ht="17.45" customHeight="1">
      <c r="A10" s="65"/>
      <c r="B10" s="67"/>
      <c r="C10" s="56" t="s">
        <v>16</v>
      </c>
      <c r="D10" s="59">
        <v>0</v>
      </c>
      <c r="E10" s="64">
        <v>0</v>
      </c>
      <c r="F10" s="64">
        <v>0</v>
      </c>
    </row>
    <row r="11" spans="1:6" s="1" customFormat="1" ht="17.45" customHeight="1">
      <c r="A11" s="65"/>
      <c r="B11" s="67"/>
      <c r="C11" s="56" t="s">
        <v>18</v>
      </c>
      <c r="D11" s="59">
        <v>374366.2</v>
      </c>
      <c r="E11" s="64">
        <v>374366.2</v>
      </c>
      <c r="F11" s="64">
        <v>0</v>
      </c>
    </row>
    <row r="12" spans="1:6" s="1" customFormat="1" ht="17.45" customHeight="1">
      <c r="A12" s="65"/>
      <c r="B12" s="67"/>
      <c r="C12" s="56" t="s">
        <v>20</v>
      </c>
      <c r="D12" s="59">
        <v>612563.48</v>
      </c>
      <c r="E12" s="64">
        <v>612563.48</v>
      </c>
      <c r="F12" s="64">
        <v>0</v>
      </c>
    </row>
    <row r="13" spans="1:6" s="1" customFormat="1" ht="17.45" customHeight="1">
      <c r="A13" s="65"/>
      <c r="B13" s="67"/>
      <c r="C13" s="56" t="s">
        <v>22</v>
      </c>
      <c r="D13" s="59">
        <v>1033949.52</v>
      </c>
      <c r="E13" s="64">
        <v>1033949.52</v>
      </c>
      <c r="F13" s="64">
        <v>0</v>
      </c>
    </row>
    <row r="14" spans="1:6" s="1" customFormat="1" ht="17.45" customHeight="1">
      <c r="A14" s="65"/>
      <c r="B14" s="67"/>
      <c r="C14" s="56" t="s">
        <v>24</v>
      </c>
      <c r="D14" s="59">
        <v>0</v>
      </c>
      <c r="E14" s="64">
        <v>0</v>
      </c>
      <c r="F14" s="64">
        <v>0</v>
      </c>
    </row>
    <row r="15" spans="1:6" s="1" customFormat="1" ht="17.45" customHeight="1">
      <c r="A15" s="65"/>
      <c r="B15" s="67"/>
      <c r="C15" s="56" t="s">
        <v>26</v>
      </c>
      <c r="D15" s="59">
        <v>886531.72</v>
      </c>
      <c r="E15" s="64">
        <v>886531.72</v>
      </c>
      <c r="F15" s="64">
        <v>0</v>
      </c>
    </row>
    <row r="16" spans="1:6" s="1" customFormat="1" ht="17.45" customHeight="1">
      <c r="A16" s="65"/>
      <c r="B16" s="67"/>
      <c r="C16" s="56" t="s">
        <v>28</v>
      </c>
      <c r="D16" s="59">
        <v>2547037.6</v>
      </c>
      <c r="E16" s="64">
        <v>2547037.6</v>
      </c>
      <c r="F16" s="64">
        <v>0</v>
      </c>
    </row>
    <row r="17" spans="1:6" s="1" customFormat="1" ht="17.45" customHeight="1">
      <c r="A17" s="65"/>
      <c r="B17" s="67"/>
      <c r="C17" s="56" t="s">
        <v>30</v>
      </c>
      <c r="D17" s="59">
        <v>0</v>
      </c>
      <c r="E17" s="64">
        <v>0</v>
      </c>
      <c r="F17" s="64">
        <v>0</v>
      </c>
    </row>
    <row r="18" spans="1:6" s="1" customFormat="1" ht="17.45" customHeight="1">
      <c r="A18" s="65"/>
      <c r="B18" s="67"/>
      <c r="C18" s="56" t="s">
        <v>32</v>
      </c>
      <c r="D18" s="59">
        <v>0</v>
      </c>
      <c r="E18" s="64">
        <v>0</v>
      </c>
      <c r="F18" s="64">
        <v>0</v>
      </c>
    </row>
    <row r="19" spans="1:6" s="1" customFormat="1" ht="17.45" customHeight="1">
      <c r="A19" s="65"/>
      <c r="B19" s="67"/>
      <c r="C19" s="56" t="s">
        <v>34</v>
      </c>
      <c r="D19" s="59">
        <v>0</v>
      </c>
      <c r="E19" s="64">
        <v>0</v>
      </c>
      <c r="F19" s="64">
        <v>0</v>
      </c>
    </row>
    <row r="20" spans="1:6" s="1" customFormat="1" ht="17.45" customHeight="1">
      <c r="A20" s="65"/>
      <c r="B20" s="68"/>
      <c r="C20" s="56" t="s">
        <v>35</v>
      </c>
      <c r="D20" s="59">
        <v>0</v>
      </c>
      <c r="E20" s="64">
        <v>0</v>
      </c>
      <c r="F20" s="64">
        <v>0</v>
      </c>
    </row>
    <row r="21" spans="1:6" s="1" customFormat="1" ht="17.45" customHeight="1">
      <c r="A21" s="56" t="s">
        <v>134</v>
      </c>
      <c r="B21" s="57">
        <v>0</v>
      </c>
      <c r="C21" s="58" t="s">
        <v>36</v>
      </c>
      <c r="D21" s="59">
        <v>0</v>
      </c>
      <c r="E21" s="64">
        <v>0</v>
      </c>
      <c r="F21" s="64">
        <v>0</v>
      </c>
    </row>
    <row r="22" spans="1:6" s="1" customFormat="1" ht="17.45" customHeight="1">
      <c r="A22" s="65"/>
      <c r="B22" s="66"/>
      <c r="C22" s="56" t="s">
        <v>37</v>
      </c>
      <c r="D22" s="59">
        <v>0</v>
      </c>
      <c r="E22" s="64">
        <v>0</v>
      </c>
      <c r="F22" s="64">
        <v>0</v>
      </c>
    </row>
    <row r="23" spans="1:6" s="1" customFormat="1" ht="17.45" customHeight="1">
      <c r="A23" s="65"/>
      <c r="B23" s="67"/>
      <c r="C23" s="56" t="s">
        <v>38</v>
      </c>
      <c r="D23" s="59">
        <v>0</v>
      </c>
      <c r="E23" s="69">
        <v>0</v>
      </c>
      <c r="F23" s="69">
        <v>0</v>
      </c>
    </row>
    <row r="24" spans="1:6" s="1" customFormat="1" ht="17.45" customHeight="1">
      <c r="A24" s="65"/>
      <c r="B24" s="67"/>
      <c r="C24" s="56" t="s">
        <v>39</v>
      </c>
      <c r="D24" s="59">
        <v>0</v>
      </c>
      <c r="E24" s="70">
        <v>0</v>
      </c>
      <c r="F24" s="59">
        <v>0</v>
      </c>
    </row>
    <row r="25" spans="1:6" s="1" customFormat="1" ht="17.45" customHeight="1">
      <c r="A25" s="65"/>
      <c r="B25" s="67"/>
      <c r="C25" s="56" t="s">
        <v>40</v>
      </c>
      <c r="D25" s="59">
        <v>0</v>
      </c>
      <c r="E25" s="70">
        <v>0</v>
      </c>
      <c r="F25" s="59">
        <v>0</v>
      </c>
    </row>
    <row r="26" spans="1:6" s="1" customFormat="1" ht="17.45" customHeight="1">
      <c r="A26" s="65"/>
      <c r="B26" s="67"/>
      <c r="C26" s="56" t="s">
        <v>41</v>
      </c>
      <c r="D26" s="59">
        <v>0</v>
      </c>
      <c r="E26" s="70">
        <v>0</v>
      </c>
      <c r="F26" s="59">
        <v>0</v>
      </c>
    </row>
    <row r="27" spans="1:6" s="1" customFormat="1" ht="17.45" customHeight="1">
      <c r="A27" s="65"/>
      <c r="B27" s="67"/>
      <c r="C27" s="56" t="s">
        <v>42</v>
      </c>
      <c r="D27" s="59">
        <v>0</v>
      </c>
      <c r="E27" s="70">
        <v>0</v>
      </c>
      <c r="F27" s="57">
        <v>0</v>
      </c>
    </row>
    <row r="28" spans="1:6" s="1" customFormat="1" ht="17.100000000000001" customHeight="1">
      <c r="A28" s="65"/>
      <c r="B28" s="67"/>
      <c r="C28" s="56" t="s">
        <v>43</v>
      </c>
      <c r="D28" s="59">
        <v>0</v>
      </c>
      <c r="E28" s="70">
        <v>0</v>
      </c>
      <c r="F28" s="71">
        <v>0</v>
      </c>
    </row>
    <row r="29" spans="1:6" s="1" customFormat="1" ht="17.100000000000001" customHeight="1">
      <c r="A29" s="65"/>
      <c r="B29" s="67"/>
      <c r="C29" s="56" t="s">
        <v>135</v>
      </c>
      <c r="D29" s="72">
        <v>14658623.939999999</v>
      </c>
      <c r="E29" s="73">
        <v>14658623.939999999</v>
      </c>
      <c r="F29" s="57">
        <v>0</v>
      </c>
    </row>
    <row r="30" spans="1:6" s="1" customFormat="1" ht="17.100000000000001" customHeight="1">
      <c r="A30" s="65"/>
      <c r="B30" s="68"/>
      <c r="C30" s="56" t="s">
        <v>47</v>
      </c>
      <c r="D30" s="59"/>
      <c r="E30" s="74"/>
      <c r="F30" s="75"/>
    </row>
    <row r="31" spans="1:6" s="1" customFormat="1" ht="17.100000000000001" customHeight="1">
      <c r="A31" s="56" t="s">
        <v>48</v>
      </c>
      <c r="B31" s="57">
        <v>14658623.939999999</v>
      </c>
      <c r="C31" s="58" t="s">
        <v>49</v>
      </c>
      <c r="D31" s="73">
        <v>14658623.939999999</v>
      </c>
      <c r="E31" s="73">
        <v>14658623.939999999</v>
      </c>
      <c r="F31" s="57">
        <v>0</v>
      </c>
    </row>
    <row r="33" spans="1:7" ht="12.75" customHeight="1">
      <c r="A33" s="102" t="s">
        <v>136</v>
      </c>
      <c r="B33" s="102"/>
      <c r="C33" s="102"/>
      <c r="D33" s="102"/>
      <c r="E33" s="102"/>
      <c r="F33" s="102"/>
      <c r="G33" s="29"/>
    </row>
  </sheetData>
  <sheetProtection formatCells="0" formatColumns="0" formatRows="0"/>
  <mergeCells count="4">
    <mergeCell ref="A1:F1"/>
    <mergeCell ref="A4:B4"/>
    <mergeCell ref="C4:F4"/>
    <mergeCell ref="A33:F33"/>
  </mergeCells>
  <phoneticPr fontId="0" type="noConversion"/>
  <pageMargins left="0.749305555555556" right="0.749305555555556" top="0.21249999999999999" bottom="0.60555555555555596" header="0.499305555555556" footer="0.499305555555556"/>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F47"/>
  <sheetViews>
    <sheetView showGridLines="0" showZeros="0" topLeftCell="A19" workbookViewId="0">
      <selection activeCell="D26" sqref="D26"/>
    </sheetView>
  </sheetViews>
  <sheetFormatPr defaultColWidth="9.1640625" defaultRowHeight="12.75" customHeight="1"/>
  <cols>
    <col min="1" max="1" width="23.1640625" customWidth="1"/>
    <col min="2" max="2" width="30.1640625" customWidth="1"/>
    <col min="3" max="3" width="32.1640625" customWidth="1"/>
    <col min="4" max="4" width="30.83203125" customWidth="1"/>
    <col min="5" max="5" width="32.1640625" customWidth="1"/>
  </cols>
  <sheetData>
    <row r="1" spans="1:5" ht="46.5" customHeight="1">
      <c r="A1" s="99" t="s">
        <v>137</v>
      </c>
      <c r="B1" s="99"/>
      <c r="C1" s="99"/>
      <c r="D1" s="99"/>
      <c r="E1" s="99"/>
    </row>
    <row r="2" spans="1:5" ht="12.75" customHeight="1">
      <c r="A2" s="11" t="s">
        <v>1</v>
      </c>
      <c r="E2" s="25" t="s">
        <v>2</v>
      </c>
    </row>
    <row r="3" spans="1:5" ht="17.45" customHeight="1">
      <c r="A3" s="100" t="s">
        <v>138</v>
      </c>
      <c r="B3" s="101"/>
      <c r="C3" s="101" t="s">
        <v>71</v>
      </c>
      <c r="D3" s="101" t="s">
        <v>122</v>
      </c>
      <c r="E3" s="100" t="s">
        <v>123</v>
      </c>
    </row>
    <row r="4" spans="1:5" ht="17.45" customHeight="1">
      <c r="A4" s="43" t="s">
        <v>62</v>
      </c>
      <c r="B4" s="44" t="s">
        <v>63</v>
      </c>
      <c r="C4" s="109"/>
      <c r="D4" s="109"/>
      <c r="E4" s="110"/>
    </row>
    <row r="5" spans="1:5" ht="19.5" customHeight="1">
      <c r="A5" s="45"/>
      <c r="B5" s="46" t="s">
        <v>71</v>
      </c>
      <c r="C5" s="47">
        <v>14658623.939999999</v>
      </c>
      <c r="D5" s="48">
        <v>6458623.9400000004</v>
      </c>
      <c r="E5" s="48">
        <v>8200000</v>
      </c>
    </row>
    <row r="6" spans="1:5" ht="19.5" customHeight="1">
      <c r="A6" s="45" t="s">
        <v>72</v>
      </c>
      <c r="B6" s="46" t="s">
        <v>73</v>
      </c>
      <c r="C6" s="47">
        <v>9204175.4199999999</v>
      </c>
      <c r="D6" s="48">
        <v>3454175.42</v>
      </c>
      <c r="E6" s="48">
        <v>5750000</v>
      </c>
    </row>
    <row r="7" spans="1:5" ht="19.5" customHeight="1">
      <c r="A7" s="45" t="s">
        <v>74</v>
      </c>
      <c r="B7" s="46" t="s">
        <v>75</v>
      </c>
      <c r="C7" s="47">
        <v>9204175.4199999999</v>
      </c>
      <c r="D7" s="48">
        <v>3454175.42</v>
      </c>
      <c r="E7" s="48">
        <v>5750000</v>
      </c>
    </row>
    <row r="8" spans="1:5" ht="19.5" customHeight="1">
      <c r="A8" s="45" t="s">
        <v>78</v>
      </c>
      <c r="B8" s="46" t="s">
        <v>79</v>
      </c>
      <c r="C8" s="47">
        <v>5750000</v>
      </c>
      <c r="D8" s="48">
        <v>0</v>
      </c>
      <c r="E8" s="48">
        <v>5750000</v>
      </c>
    </row>
    <row r="9" spans="1:5" ht="19.5" customHeight="1">
      <c r="A9" s="45" t="s">
        <v>76</v>
      </c>
      <c r="B9" s="46" t="s">
        <v>77</v>
      </c>
      <c r="C9" s="47">
        <v>3454175.42</v>
      </c>
      <c r="D9" s="48">
        <v>3454175.42</v>
      </c>
      <c r="E9" s="48">
        <v>0</v>
      </c>
    </row>
    <row r="10" spans="1:5" ht="19.5" customHeight="1">
      <c r="A10" s="45" t="s">
        <v>80</v>
      </c>
      <c r="B10" s="46" t="s">
        <v>81</v>
      </c>
      <c r="C10" s="47">
        <v>374366.2</v>
      </c>
      <c r="D10" s="48">
        <v>274366.2</v>
      </c>
      <c r="E10" s="48">
        <v>100000</v>
      </c>
    </row>
    <row r="11" spans="1:5" ht="19.5" customHeight="1">
      <c r="A11" s="45" t="s">
        <v>82</v>
      </c>
      <c r="B11" s="46" t="s">
        <v>83</v>
      </c>
      <c r="C11" s="47">
        <v>374366.2</v>
      </c>
      <c r="D11" s="48">
        <v>274366.2</v>
      </c>
      <c r="E11" s="48">
        <v>100000</v>
      </c>
    </row>
    <row r="12" spans="1:5" ht="19.5" customHeight="1">
      <c r="A12" s="45" t="s">
        <v>86</v>
      </c>
      <c r="B12" s="46" t="s">
        <v>87</v>
      </c>
      <c r="C12" s="47">
        <v>100000</v>
      </c>
      <c r="D12" s="48">
        <v>0</v>
      </c>
      <c r="E12" s="48">
        <v>100000</v>
      </c>
    </row>
    <row r="13" spans="1:5" ht="19.5" customHeight="1">
      <c r="A13" s="45" t="s">
        <v>84</v>
      </c>
      <c r="B13" s="46" t="s">
        <v>85</v>
      </c>
      <c r="C13" s="47">
        <v>274366.2</v>
      </c>
      <c r="D13" s="48">
        <v>274366.2</v>
      </c>
      <c r="E13" s="48">
        <v>0</v>
      </c>
    </row>
    <row r="14" spans="1:5" ht="19.5" customHeight="1">
      <c r="A14" s="45" t="s">
        <v>88</v>
      </c>
      <c r="B14" s="46" t="s">
        <v>89</v>
      </c>
      <c r="C14" s="47">
        <v>612563.48</v>
      </c>
      <c r="D14" s="48">
        <v>462563.48</v>
      </c>
      <c r="E14" s="48">
        <v>150000</v>
      </c>
    </row>
    <row r="15" spans="1:5" ht="19.5" customHeight="1">
      <c r="A15" s="45" t="s">
        <v>82</v>
      </c>
      <c r="B15" s="46" t="s">
        <v>90</v>
      </c>
      <c r="C15" s="47">
        <v>612563.48</v>
      </c>
      <c r="D15" s="48">
        <v>462563.48</v>
      </c>
      <c r="E15" s="48">
        <v>150000</v>
      </c>
    </row>
    <row r="16" spans="1:5" ht="19.5" customHeight="1">
      <c r="A16" s="45" t="s">
        <v>91</v>
      </c>
      <c r="B16" s="46" t="s">
        <v>92</v>
      </c>
      <c r="C16" s="47">
        <v>150000</v>
      </c>
      <c r="D16" s="48">
        <v>0</v>
      </c>
      <c r="E16" s="48">
        <v>150000</v>
      </c>
    </row>
    <row r="17" spans="1:5" ht="19.5" customHeight="1">
      <c r="A17" s="45" t="s">
        <v>93</v>
      </c>
      <c r="B17" s="46" t="s">
        <v>94</v>
      </c>
      <c r="C17" s="47">
        <v>462563.48</v>
      </c>
      <c r="D17" s="48">
        <v>462563.48</v>
      </c>
      <c r="E17" s="48">
        <v>0</v>
      </c>
    </row>
    <row r="18" spans="1:5" ht="19.5" customHeight="1">
      <c r="A18" s="45" t="s">
        <v>95</v>
      </c>
      <c r="B18" s="46" t="s">
        <v>96</v>
      </c>
      <c r="C18" s="47">
        <v>1033949.52</v>
      </c>
      <c r="D18" s="48">
        <v>883949.52</v>
      </c>
      <c r="E18" s="48">
        <v>150000</v>
      </c>
    </row>
    <row r="19" spans="1:5" ht="19.5" customHeight="1">
      <c r="A19" s="45" t="s">
        <v>97</v>
      </c>
      <c r="B19" s="46" t="s">
        <v>98</v>
      </c>
      <c r="C19" s="47">
        <v>1033949.52</v>
      </c>
      <c r="D19" s="48">
        <v>883949.52</v>
      </c>
      <c r="E19" s="48">
        <v>150000</v>
      </c>
    </row>
    <row r="20" spans="1:5" ht="19.5" customHeight="1">
      <c r="A20" s="45" t="s">
        <v>99</v>
      </c>
      <c r="B20" s="46" t="s">
        <v>100</v>
      </c>
      <c r="C20" s="47">
        <v>1033949.52</v>
      </c>
      <c r="D20" s="48">
        <v>883949.52</v>
      </c>
      <c r="E20" s="48">
        <v>150000</v>
      </c>
    </row>
    <row r="21" spans="1:5" ht="19.5" customHeight="1">
      <c r="A21" s="45" t="s">
        <v>101</v>
      </c>
      <c r="B21" s="46" t="s">
        <v>102</v>
      </c>
      <c r="C21" s="47">
        <v>886531.72</v>
      </c>
      <c r="D21" s="48">
        <v>586531.72</v>
      </c>
      <c r="E21" s="48">
        <v>300000</v>
      </c>
    </row>
    <row r="22" spans="1:5" ht="19.5" customHeight="1">
      <c r="A22" s="45" t="s">
        <v>82</v>
      </c>
      <c r="B22" s="46" t="s">
        <v>103</v>
      </c>
      <c r="C22" s="47">
        <v>886531.72</v>
      </c>
      <c r="D22" s="48">
        <v>586531.72</v>
      </c>
      <c r="E22" s="48">
        <v>300000</v>
      </c>
    </row>
    <row r="23" spans="1:5" ht="19.5" customHeight="1">
      <c r="A23" s="45" t="s">
        <v>104</v>
      </c>
      <c r="B23" s="46" t="s">
        <v>105</v>
      </c>
      <c r="C23" s="47">
        <v>300000</v>
      </c>
      <c r="D23" s="48">
        <v>0</v>
      </c>
      <c r="E23" s="48">
        <v>300000</v>
      </c>
    </row>
    <row r="24" spans="1:5" ht="19.5" customHeight="1">
      <c r="A24" s="45" t="s">
        <v>106</v>
      </c>
      <c r="B24" s="46" t="s">
        <v>107</v>
      </c>
      <c r="C24" s="47">
        <v>586531.72</v>
      </c>
      <c r="D24" s="48">
        <v>586531.72</v>
      </c>
      <c r="E24" s="48">
        <v>0</v>
      </c>
    </row>
    <row r="25" spans="1:5" ht="19.5" customHeight="1">
      <c r="A25" s="45" t="s">
        <v>108</v>
      </c>
      <c r="B25" s="46" t="s">
        <v>109</v>
      </c>
      <c r="C25" s="47">
        <v>2547037.6</v>
      </c>
      <c r="D25" s="48">
        <v>797037.6</v>
      </c>
      <c r="E25" s="48">
        <v>1750000</v>
      </c>
    </row>
    <row r="26" spans="1:5" ht="19.5" customHeight="1">
      <c r="A26" s="45" t="s">
        <v>82</v>
      </c>
      <c r="B26" s="46" t="s">
        <v>110</v>
      </c>
      <c r="C26" s="47">
        <v>1917398.36</v>
      </c>
      <c r="D26" s="48">
        <v>617398.36</v>
      </c>
      <c r="E26" s="48">
        <v>1300000</v>
      </c>
    </row>
    <row r="27" spans="1:5" ht="19.5" customHeight="1">
      <c r="A27" s="45" t="s">
        <v>113</v>
      </c>
      <c r="B27" s="46" t="s">
        <v>114</v>
      </c>
      <c r="C27" s="47">
        <v>1300000</v>
      </c>
      <c r="D27" s="48">
        <v>0</v>
      </c>
      <c r="E27" s="48">
        <v>1300000</v>
      </c>
    </row>
    <row r="28" spans="1:5" ht="19.5" customHeight="1">
      <c r="A28" s="45" t="s">
        <v>111</v>
      </c>
      <c r="B28" s="46" t="s">
        <v>112</v>
      </c>
      <c r="C28" s="47">
        <v>617398.36</v>
      </c>
      <c r="D28" s="48">
        <v>617398.36</v>
      </c>
      <c r="E28" s="48">
        <v>0</v>
      </c>
    </row>
    <row r="29" spans="1:5" ht="19.5" customHeight="1">
      <c r="A29" s="45" t="s">
        <v>74</v>
      </c>
      <c r="B29" s="46" t="s">
        <v>115</v>
      </c>
      <c r="C29" s="47">
        <v>629639.24</v>
      </c>
      <c r="D29" s="48">
        <v>179639.24</v>
      </c>
      <c r="E29" s="48">
        <v>450000</v>
      </c>
    </row>
    <row r="30" spans="1:5" ht="19.5" customHeight="1">
      <c r="A30" s="45" t="s">
        <v>116</v>
      </c>
      <c r="B30" s="46" t="s">
        <v>117</v>
      </c>
      <c r="C30" s="47">
        <v>179639.24</v>
      </c>
      <c r="D30" s="48">
        <v>179639.24</v>
      </c>
      <c r="E30" s="48">
        <v>0</v>
      </c>
    </row>
    <row r="31" spans="1:5" ht="19.5" customHeight="1">
      <c r="A31" s="45" t="s">
        <v>118</v>
      </c>
      <c r="B31" s="46" t="s">
        <v>119</v>
      </c>
      <c r="C31" s="47">
        <v>450000</v>
      </c>
      <c r="D31" s="48">
        <v>0</v>
      </c>
      <c r="E31" s="48">
        <v>450000</v>
      </c>
    </row>
    <row r="32" spans="1:5" ht="19.5" customHeight="1">
      <c r="A32" s="49"/>
      <c r="B32" s="50"/>
      <c r="C32" s="47"/>
      <c r="D32" s="47"/>
      <c r="E32" s="47"/>
    </row>
    <row r="33" spans="1:6" ht="19.5" customHeight="1">
      <c r="A33" s="49"/>
      <c r="B33" s="50"/>
      <c r="C33" s="47"/>
      <c r="D33" s="47"/>
      <c r="E33" s="47"/>
    </row>
    <row r="34" spans="1:6" ht="19.5" customHeight="1">
      <c r="A34" s="49"/>
      <c r="B34" s="50"/>
      <c r="C34" s="47"/>
      <c r="D34" s="47"/>
      <c r="E34" s="47"/>
    </row>
    <row r="35" spans="1:6" ht="19.5" customHeight="1">
      <c r="A35" s="49"/>
      <c r="B35" s="50"/>
      <c r="C35" s="47"/>
      <c r="D35" s="47"/>
      <c r="E35" s="47"/>
    </row>
    <row r="36" spans="1:6" ht="19.5" customHeight="1">
      <c r="A36" s="49"/>
      <c r="B36" s="50"/>
      <c r="C36" s="47"/>
      <c r="D36" s="47"/>
      <c r="E36" s="47"/>
    </row>
    <row r="37" spans="1:6" ht="17.100000000000001" customHeight="1">
      <c r="D37" s="11"/>
    </row>
    <row r="38" spans="1:6" ht="17.100000000000001" customHeight="1">
      <c r="A38" s="102" t="s">
        <v>139</v>
      </c>
      <c r="B38" s="102"/>
      <c r="C38" s="102"/>
      <c r="D38" s="102"/>
      <c r="E38" s="102"/>
      <c r="F38" s="102"/>
    </row>
    <row r="39" spans="1:6" ht="17.100000000000001" customHeight="1">
      <c r="D39" s="11"/>
    </row>
    <row r="40" spans="1:6" ht="17.100000000000001" customHeight="1">
      <c r="D40" s="11"/>
    </row>
    <row r="41" spans="1:6" ht="17.100000000000001" customHeight="1">
      <c r="D41" s="11"/>
    </row>
    <row r="42" spans="1:6" ht="17.100000000000001" customHeight="1">
      <c r="E42" s="11"/>
    </row>
    <row r="43" spans="1:6" ht="17.100000000000001" customHeight="1">
      <c r="E43" s="11"/>
    </row>
    <row r="44" spans="1:6" ht="17.100000000000001" customHeight="1">
      <c r="E44" s="11"/>
    </row>
    <row r="45" spans="1:6" ht="17.100000000000001" customHeight="1">
      <c r="E45" s="11"/>
    </row>
    <row r="46" spans="1:6" ht="17.100000000000001" customHeight="1">
      <c r="E46" s="11"/>
    </row>
    <row r="47" spans="1:6" ht="17.100000000000001" customHeight="1">
      <c r="E47" s="11"/>
    </row>
  </sheetData>
  <sheetProtection formatCells="0" formatColumns="0" formatRows="0"/>
  <mergeCells count="6">
    <mergeCell ref="A1:E1"/>
    <mergeCell ref="A3:B3"/>
    <mergeCell ref="A38:F38"/>
    <mergeCell ref="C3:C4"/>
    <mergeCell ref="D3:D4"/>
    <mergeCell ref="E3:E4"/>
  </mergeCells>
  <phoneticPr fontId="0" type="noConversion"/>
  <pageMargins left="0.75" right="0.75" top="1" bottom="1" header="0.5" footer="0.5"/>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F38"/>
  <sheetViews>
    <sheetView showGridLines="0" showZeros="0" topLeftCell="A7" workbookViewId="0">
      <selection activeCell="G27" sqref="G27"/>
    </sheetView>
  </sheetViews>
  <sheetFormatPr defaultColWidth="9.1640625" defaultRowHeight="12.75" customHeight="1"/>
  <cols>
    <col min="1" max="1" width="51" customWidth="1"/>
    <col min="2" max="2" width="49" customWidth="1"/>
  </cols>
  <sheetData>
    <row r="1" spans="1:2" ht="29.25" customHeight="1">
      <c r="A1" s="99" t="s">
        <v>140</v>
      </c>
      <c r="B1" s="99"/>
    </row>
    <row r="2" spans="1:2" ht="12.75" customHeight="1">
      <c r="A2" s="11" t="s">
        <v>1</v>
      </c>
      <c r="B2" s="25" t="s">
        <v>2</v>
      </c>
    </row>
    <row r="3" spans="1:2" ht="17.45" customHeight="1">
      <c r="A3" s="39" t="s">
        <v>141</v>
      </c>
      <c r="B3" s="111" t="s">
        <v>142</v>
      </c>
    </row>
    <row r="4" spans="1:2" ht="17.45" customHeight="1">
      <c r="A4" s="40" t="s">
        <v>63</v>
      </c>
      <c r="B4" s="112"/>
    </row>
    <row r="5" spans="1:2" s="1" customFormat="1" ht="17.100000000000001" customHeight="1">
      <c r="A5" s="41" t="s">
        <v>71</v>
      </c>
      <c r="B5" s="42">
        <v>6458623.9400000004</v>
      </c>
    </row>
    <row r="6" spans="1:2" ht="17.100000000000001" customHeight="1">
      <c r="A6" s="41" t="s">
        <v>143</v>
      </c>
      <c r="B6" s="42">
        <v>5526628.54</v>
      </c>
    </row>
    <row r="7" spans="1:2" ht="17.100000000000001" customHeight="1">
      <c r="A7" s="41" t="s">
        <v>144</v>
      </c>
      <c r="B7" s="42">
        <v>2066916</v>
      </c>
    </row>
    <row r="8" spans="1:2" ht="17.100000000000001" customHeight="1">
      <c r="A8" s="41" t="s">
        <v>145</v>
      </c>
      <c r="B8" s="42">
        <v>651000</v>
      </c>
    </row>
    <row r="9" spans="1:2" ht="17.100000000000001" customHeight="1">
      <c r="A9" s="41" t="s">
        <v>146</v>
      </c>
      <c r="B9" s="42">
        <v>201600</v>
      </c>
    </row>
    <row r="10" spans="1:2" ht="17.100000000000001" customHeight="1">
      <c r="A10" s="41" t="s">
        <v>147</v>
      </c>
      <c r="B10" s="42">
        <v>81921</v>
      </c>
    </row>
    <row r="11" spans="1:2" ht="17.100000000000001" customHeight="1">
      <c r="A11" s="41" t="s">
        <v>148</v>
      </c>
      <c r="B11" s="42">
        <v>846000</v>
      </c>
    </row>
    <row r="12" spans="1:2" ht="17.100000000000001" customHeight="1">
      <c r="A12" s="41" t="s">
        <v>149</v>
      </c>
      <c r="B12" s="42">
        <v>729167.4</v>
      </c>
    </row>
    <row r="13" spans="1:2" ht="17.100000000000001" customHeight="1">
      <c r="A13" s="41" t="s">
        <v>150</v>
      </c>
      <c r="B13" s="42">
        <v>289013.28000000003</v>
      </c>
    </row>
    <row r="14" spans="1:2" ht="17.100000000000001" customHeight="1">
      <c r="A14" s="41" t="s">
        <v>151</v>
      </c>
      <c r="B14" s="42">
        <v>26532</v>
      </c>
    </row>
    <row r="15" spans="1:2" ht="17.100000000000001" customHeight="1">
      <c r="A15" s="41" t="s">
        <v>152</v>
      </c>
      <c r="B15" s="42">
        <v>17369.580000000002</v>
      </c>
    </row>
    <row r="16" spans="1:2" ht="17.100000000000001" customHeight="1">
      <c r="A16" s="41" t="s">
        <v>153</v>
      </c>
      <c r="B16" s="42">
        <v>416869.92</v>
      </c>
    </row>
    <row r="17" spans="1:2" ht="17.100000000000001" customHeight="1">
      <c r="A17" s="41" t="s">
        <v>154</v>
      </c>
      <c r="B17" s="42">
        <v>20908</v>
      </c>
    </row>
    <row r="18" spans="1:2" ht="17.100000000000001" customHeight="1">
      <c r="A18" s="41" t="s">
        <v>155</v>
      </c>
      <c r="B18" s="42">
        <v>28800</v>
      </c>
    </row>
    <row r="19" spans="1:2" ht="17.100000000000001" customHeight="1">
      <c r="A19" s="41" t="s">
        <v>156</v>
      </c>
      <c r="B19" s="42">
        <v>150531.35999999999</v>
      </c>
    </row>
    <row r="20" spans="1:2" ht="17.100000000000001" customHeight="1">
      <c r="A20" s="41" t="s">
        <v>157</v>
      </c>
      <c r="B20" s="42">
        <v>901023.4</v>
      </c>
    </row>
    <row r="21" spans="1:2" ht="17.100000000000001" customHeight="1">
      <c r="A21" s="41" t="s">
        <v>158</v>
      </c>
      <c r="B21" s="42">
        <v>264675</v>
      </c>
    </row>
    <row r="22" spans="1:2" ht="17.100000000000001" customHeight="1">
      <c r="A22" s="41" t="s">
        <v>159</v>
      </c>
      <c r="B22" s="42">
        <v>18000</v>
      </c>
    </row>
    <row r="23" spans="1:2" ht="17.100000000000001" customHeight="1">
      <c r="A23" s="41" t="s">
        <v>160</v>
      </c>
      <c r="B23" s="42">
        <v>50000</v>
      </c>
    </row>
    <row r="24" spans="1:2" ht="17.100000000000001" customHeight="1">
      <c r="A24" s="41" t="s">
        <v>161</v>
      </c>
      <c r="B24" s="42">
        <v>33810</v>
      </c>
    </row>
    <row r="25" spans="1:2" ht="17.100000000000001" customHeight="1">
      <c r="A25" s="41" t="s">
        <v>162</v>
      </c>
      <c r="B25" s="42">
        <v>25545</v>
      </c>
    </row>
    <row r="26" spans="1:2" ht="17.100000000000001" customHeight="1">
      <c r="A26" s="41" t="s">
        <v>163</v>
      </c>
      <c r="B26" s="42">
        <v>50000</v>
      </c>
    </row>
    <row r="27" spans="1:2" ht="17.100000000000001" customHeight="1">
      <c r="A27" s="41" t="s">
        <v>164</v>
      </c>
      <c r="B27" s="42">
        <v>10000</v>
      </c>
    </row>
    <row r="28" spans="1:2" ht="17.100000000000001" customHeight="1">
      <c r="A28" s="41" t="s">
        <v>165</v>
      </c>
      <c r="B28" s="42">
        <v>32070</v>
      </c>
    </row>
    <row r="29" spans="1:2" ht="17.100000000000001" customHeight="1">
      <c r="A29" s="41" t="s">
        <v>166</v>
      </c>
      <c r="B29" s="42">
        <v>57783.6</v>
      </c>
    </row>
    <row r="30" spans="1:2" ht="17.100000000000001" customHeight="1">
      <c r="A30" s="41" t="s">
        <v>167</v>
      </c>
      <c r="B30" s="42">
        <v>60000</v>
      </c>
    </row>
    <row r="31" spans="1:2" ht="17.100000000000001" customHeight="1">
      <c r="A31" s="41" t="s">
        <v>168</v>
      </c>
      <c r="B31" s="42">
        <v>47176.2</v>
      </c>
    </row>
    <row r="32" spans="1:2" ht="17.100000000000001" customHeight="1">
      <c r="A32" s="41" t="s">
        <v>169</v>
      </c>
      <c r="B32" s="42">
        <v>192600</v>
      </c>
    </row>
    <row r="33" spans="1:6" ht="17.100000000000001" customHeight="1">
      <c r="A33" s="41" t="s">
        <v>170</v>
      </c>
      <c r="B33" s="42">
        <v>34263.599999999999</v>
      </c>
    </row>
    <row r="34" spans="1:6" ht="17.100000000000001" customHeight="1">
      <c r="A34" s="41" t="s">
        <v>171</v>
      </c>
      <c r="B34" s="42">
        <v>25100</v>
      </c>
    </row>
    <row r="35" spans="1:6" ht="17.100000000000001" customHeight="1">
      <c r="A35" s="41" t="s">
        <v>172</v>
      </c>
      <c r="B35" s="42">
        <v>30972</v>
      </c>
    </row>
    <row r="36" spans="1:6" ht="12.75" customHeight="1">
      <c r="A36" s="41" t="s">
        <v>173</v>
      </c>
      <c r="B36" s="42">
        <v>30972</v>
      </c>
    </row>
    <row r="38" spans="1:6" ht="12.75" customHeight="1">
      <c r="A38" s="102" t="s">
        <v>174</v>
      </c>
      <c r="B38" s="102"/>
      <c r="C38" s="29"/>
      <c r="D38" s="29"/>
      <c r="E38" s="29"/>
      <c r="F38" s="29"/>
    </row>
  </sheetData>
  <sheetProtection formatCells="0" formatColumns="0" formatRows="0"/>
  <mergeCells count="3">
    <mergeCell ref="A1:B1"/>
    <mergeCell ref="A38:B38"/>
    <mergeCell ref="B3:B4"/>
  </mergeCells>
  <phoneticPr fontId="0" type="noConversion"/>
  <pageMargins left="0.74791666666666701" right="0.74791666666666701" top="0.98402777777777795" bottom="0.98402777777777795" header="0.51180555555555596" footer="0.51180555555555596"/>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H26"/>
  <sheetViews>
    <sheetView showGridLines="0" showZeros="0" workbookViewId="0">
      <selection activeCell="A26" sqref="A26:H26"/>
    </sheetView>
  </sheetViews>
  <sheetFormatPr defaultColWidth="9.1640625" defaultRowHeight="12.75" customHeight="1"/>
  <cols>
    <col min="1" max="1" width="19" customWidth="1"/>
    <col min="2" max="2" width="13.1640625" customWidth="1"/>
    <col min="3" max="3" width="20.83203125" customWidth="1"/>
    <col min="4" max="4" width="16.1640625" customWidth="1"/>
    <col min="5" max="5" width="11.83203125" customWidth="1"/>
    <col min="6" max="6" width="22.5" customWidth="1"/>
    <col min="7" max="7" width="18.6640625" customWidth="1"/>
    <col min="8" max="8" width="18.33203125" customWidth="1"/>
  </cols>
  <sheetData>
    <row r="1" spans="1:8" ht="49.5" customHeight="1">
      <c r="A1" s="99" t="s">
        <v>175</v>
      </c>
      <c r="B1" s="99"/>
      <c r="C1" s="99"/>
      <c r="D1" s="99"/>
      <c r="E1" s="99"/>
      <c r="F1" s="99"/>
      <c r="G1" s="99"/>
      <c r="H1" s="99"/>
    </row>
    <row r="2" spans="1:8" ht="12.75" customHeight="1">
      <c r="A2" s="30"/>
      <c r="B2" s="30"/>
      <c r="C2" s="30"/>
      <c r="D2" s="30"/>
      <c r="E2" s="30"/>
      <c r="F2" s="30"/>
      <c r="G2" s="30"/>
      <c r="H2" s="9" t="s">
        <v>2</v>
      </c>
    </row>
    <row r="3" spans="1:8" ht="23.25" customHeight="1">
      <c r="A3" s="106" t="s">
        <v>176</v>
      </c>
      <c r="B3" s="106" t="s">
        <v>53</v>
      </c>
      <c r="C3" s="106" t="s">
        <v>177</v>
      </c>
      <c r="D3" s="105" t="s">
        <v>178</v>
      </c>
      <c r="E3" s="108" t="s">
        <v>179</v>
      </c>
      <c r="F3" s="105"/>
      <c r="G3" s="106"/>
      <c r="H3" s="105" t="s">
        <v>180</v>
      </c>
    </row>
    <row r="4" spans="1:8" ht="21.75" customHeight="1">
      <c r="A4" s="113"/>
      <c r="B4" s="113"/>
      <c r="C4" s="113"/>
      <c r="D4" s="107"/>
      <c r="E4" s="31" t="s">
        <v>142</v>
      </c>
      <c r="F4" s="32" t="s">
        <v>167</v>
      </c>
      <c r="G4" s="33" t="s">
        <v>181</v>
      </c>
      <c r="H4" s="105"/>
    </row>
    <row r="5" spans="1:8" s="1" customFormat="1" ht="17.100000000000001" customHeight="1">
      <c r="A5" s="34" t="s">
        <v>182</v>
      </c>
      <c r="B5" s="35">
        <v>110000</v>
      </c>
      <c r="C5" s="35">
        <v>0</v>
      </c>
      <c r="D5" s="35">
        <v>50000</v>
      </c>
      <c r="E5" s="35">
        <v>60000</v>
      </c>
      <c r="F5" s="35">
        <v>60000</v>
      </c>
      <c r="G5" s="36">
        <v>0</v>
      </c>
      <c r="H5" s="37" t="s">
        <v>183</v>
      </c>
    </row>
    <row r="6" spans="1:8" ht="17.100000000000001" customHeight="1">
      <c r="A6" s="38"/>
      <c r="B6" s="38"/>
      <c r="C6" s="38"/>
      <c r="D6" s="38"/>
      <c r="E6" s="38"/>
      <c r="F6" s="38"/>
      <c r="G6" s="38"/>
      <c r="H6" s="7"/>
    </row>
    <row r="7" spans="1:8" ht="17.100000000000001" customHeight="1">
      <c r="A7" s="38"/>
      <c r="B7" s="38"/>
      <c r="C7" s="38"/>
      <c r="D7" s="38"/>
      <c r="E7" s="38"/>
      <c r="F7" s="38"/>
      <c r="G7" s="38"/>
      <c r="H7" s="7"/>
    </row>
    <row r="8" spans="1:8" ht="17.100000000000001" customHeight="1">
      <c r="A8" s="38"/>
      <c r="B8" s="38"/>
      <c r="C8" s="38"/>
      <c r="D8" s="38"/>
      <c r="E8" s="38"/>
      <c r="F8" s="38"/>
      <c r="G8" s="38"/>
      <c r="H8" s="7"/>
    </row>
    <row r="9" spans="1:8" ht="17.100000000000001" customHeight="1">
      <c r="A9" s="38"/>
      <c r="B9" s="38"/>
      <c r="C9" s="38"/>
      <c r="D9" s="38"/>
      <c r="E9" s="38"/>
      <c r="F9" s="38"/>
      <c r="G9" s="38"/>
      <c r="H9" s="7"/>
    </row>
    <row r="10" spans="1:8" ht="17.100000000000001" customHeight="1">
      <c r="A10" s="38"/>
      <c r="B10" s="38"/>
      <c r="C10" s="38"/>
      <c r="D10" s="38"/>
      <c r="E10" s="38"/>
      <c r="F10" s="38"/>
      <c r="G10" s="38"/>
      <c r="H10" s="7"/>
    </row>
    <row r="11" spans="1:8" ht="17.100000000000001" customHeight="1">
      <c r="A11" s="38"/>
      <c r="B11" s="38"/>
      <c r="C11" s="38"/>
      <c r="D11" s="38"/>
      <c r="E11" s="38"/>
      <c r="F11" s="38"/>
      <c r="G11" s="38"/>
      <c r="H11" s="7"/>
    </row>
    <row r="12" spans="1:8" ht="17.100000000000001" customHeight="1">
      <c r="A12" s="38"/>
      <c r="B12" s="38"/>
      <c r="C12" s="38"/>
      <c r="D12" s="38"/>
      <c r="E12" s="38"/>
      <c r="F12" s="38"/>
      <c r="G12" s="38"/>
      <c r="H12" s="7"/>
    </row>
    <row r="13" spans="1:8" ht="17.100000000000001" customHeight="1">
      <c r="A13" s="38"/>
      <c r="B13" s="38"/>
      <c r="C13" s="38"/>
      <c r="D13" s="38"/>
      <c r="E13" s="38"/>
      <c r="F13" s="38"/>
      <c r="G13" s="38"/>
      <c r="H13" s="7"/>
    </row>
    <row r="14" spans="1:8" ht="17.100000000000001" customHeight="1">
      <c r="A14" s="38"/>
      <c r="B14" s="38"/>
      <c r="C14" s="38"/>
      <c r="D14" s="38"/>
      <c r="E14" s="38"/>
      <c r="F14" s="38"/>
      <c r="G14" s="38"/>
      <c r="H14" s="7"/>
    </row>
    <row r="15" spans="1:8" ht="17.100000000000001" customHeight="1">
      <c r="A15" s="38"/>
      <c r="B15" s="38"/>
      <c r="C15" s="38"/>
      <c r="D15" s="38"/>
      <c r="E15" s="38"/>
      <c r="F15" s="38"/>
      <c r="G15" s="38"/>
      <c r="H15" s="7"/>
    </row>
    <row r="16" spans="1:8" ht="17.100000000000001" customHeight="1">
      <c r="A16" s="38"/>
      <c r="B16" s="38"/>
      <c r="C16" s="38"/>
      <c r="D16" s="38"/>
      <c r="E16" s="38"/>
      <c r="F16" s="38"/>
      <c r="G16" s="38"/>
      <c r="H16" s="7"/>
    </row>
    <row r="17" spans="1:8" ht="17.100000000000001" customHeight="1">
      <c r="A17" s="38"/>
      <c r="B17" s="38"/>
      <c r="C17" s="38"/>
      <c r="D17" s="38"/>
      <c r="E17" s="38"/>
      <c r="F17" s="38"/>
      <c r="G17" s="38"/>
      <c r="H17" s="7"/>
    </row>
    <row r="18" spans="1:8" ht="17.100000000000001" customHeight="1">
      <c r="A18" s="38"/>
      <c r="B18" s="38"/>
      <c r="C18" s="38"/>
      <c r="D18" s="38"/>
      <c r="E18" s="38"/>
      <c r="F18" s="38"/>
      <c r="G18" s="38"/>
      <c r="H18" s="7"/>
    </row>
    <row r="19" spans="1:8" ht="17.100000000000001" customHeight="1">
      <c r="A19" s="38"/>
      <c r="B19" s="38"/>
      <c r="C19" s="38"/>
      <c r="D19" s="38"/>
      <c r="E19" s="38"/>
      <c r="F19" s="38"/>
      <c r="G19" s="38"/>
      <c r="H19" s="7"/>
    </row>
    <row r="20" spans="1:8" ht="17.100000000000001" customHeight="1">
      <c r="A20" s="38"/>
      <c r="B20" s="38"/>
      <c r="C20" s="38"/>
      <c r="D20" s="38"/>
      <c r="E20" s="38"/>
      <c r="F20" s="38"/>
      <c r="G20" s="38"/>
      <c r="H20" s="7"/>
    </row>
    <row r="21" spans="1:8" ht="17.100000000000001" customHeight="1">
      <c r="A21" s="38"/>
      <c r="B21" s="38"/>
      <c r="C21" s="38"/>
      <c r="D21" s="38"/>
      <c r="E21" s="38"/>
      <c r="F21" s="38"/>
      <c r="G21" s="38"/>
      <c r="H21" s="7"/>
    </row>
    <row r="22" spans="1:8" ht="17.100000000000001" customHeight="1">
      <c r="A22" s="38"/>
      <c r="B22" s="38"/>
      <c r="C22" s="38"/>
      <c r="D22" s="38"/>
      <c r="E22" s="38"/>
      <c r="F22" s="38"/>
      <c r="G22" s="38"/>
      <c r="H22" s="7"/>
    </row>
    <row r="23" spans="1:8" ht="17.100000000000001" customHeight="1">
      <c r="A23" s="38"/>
      <c r="B23" s="38"/>
      <c r="C23" s="38"/>
      <c r="D23" s="38"/>
      <c r="E23" s="38"/>
      <c r="F23" s="38"/>
      <c r="G23" s="38"/>
      <c r="H23" s="7"/>
    </row>
    <row r="24" spans="1:8" ht="17.100000000000001" customHeight="1">
      <c r="A24" s="38"/>
      <c r="B24" s="38"/>
      <c r="C24" s="38"/>
      <c r="D24" s="38"/>
      <c r="E24" s="38"/>
      <c r="F24" s="38"/>
      <c r="G24" s="38"/>
      <c r="H24" s="7"/>
    </row>
    <row r="26" spans="1:8" ht="12.75" customHeight="1">
      <c r="A26" s="102" t="s">
        <v>184</v>
      </c>
      <c r="B26" s="102"/>
      <c r="C26" s="102"/>
      <c r="D26" s="102"/>
      <c r="E26" s="102"/>
      <c r="F26" s="102"/>
      <c r="G26" s="102"/>
      <c r="H26" s="102"/>
    </row>
  </sheetData>
  <sheetProtection formatCells="0" formatColumns="0" formatRows="0"/>
  <mergeCells count="8">
    <mergeCell ref="A1:H1"/>
    <mergeCell ref="E3:G3"/>
    <mergeCell ref="A26:H26"/>
    <mergeCell ref="A3:A4"/>
    <mergeCell ref="B3:B4"/>
    <mergeCell ref="C3:C4"/>
    <mergeCell ref="D3:D4"/>
    <mergeCell ref="H3:H4"/>
  </mergeCells>
  <phoneticPr fontId="0" type="noConversion"/>
  <pageMargins left="0.75" right="0.75" top="1" bottom="1" header="0.5" footer="0.5"/>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dimension ref="A1:H27"/>
  <sheetViews>
    <sheetView showGridLines="0" showZeros="0" workbookViewId="0">
      <selection activeCell="E28" sqref="E28"/>
    </sheetView>
  </sheetViews>
  <sheetFormatPr defaultColWidth="9.1640625" defaultRowHeight="12.75" customHeight="1"/>
  <cols>
    <col min="1" max="1" width="27" customWidth="1"/>
    <col min="2" max="2" width="20" customWidth="1"/>
    <col min="3" max="3" width="28.6640625" customWidth="1"/>
    <col min="4" max="4" width="26.6640625" customWidth="1"/>
    <col min="5" max="5" width="24.33203125" customWidth="1"/>
  </cols>
  <sheetData>
    <row r="1" spans="1:5" ht="45" customHeight="1">
      <c r="A1" s="99" t="s">
        <v>185</v>
      </c>
      <c r="B1" s="99"/>
      <c r="C1" s="99"/>
      <c r="D1" s="99"/>
      <c r="E1" s="99"/>
    </row>
    <row r="2" spans="1:5" s="1" customFormat="1" ht="21.75" customHeight="1">
      <c r="A2" s="24" t="s">
        <v>1</v>
      </c>
      <c r="E2" s="25" t="s">
        <v>2</v>
      </c>
    </row>
    <row r="3" spans="1:5" ht="35.25" customHeight="1">
      <c r="A3" s="116" t="s">
        <v>121</v>
      </c>
      <c r="B3" s="115" t="s">
        <v>63</v>
      </c>
      <c r="C3" s="114" t="s">
        <v>186</v>
      </c>
      <c r="D3" s="115"/>
      <c r="E3" s="115"/>
    </row>
    <row r="4" spans="1:5" ht="29.25" customHeight="1">
      <c r="A4" s="117"/>
      <c r="B4" s="118"/>
      <c r="C4" s="26" t="s">
        <v>142</v>
      </c>
      <c r="D4" s="15" t="s">
        <v>122</v>
      </c>
      <c r="E4" s="15" t="s">
        <v>123</v>
      </c>
    </row>
    <row r="5" spans="1:5" s="1" customFormat="1" ht="20.25" customHeight="1">
      <c r="A5" s="27"/>
      <c r="B5" s="27"/>
      <c r="C5" s="28"/>
      <c r="D5" s="28"/>
      <c r="E5" s="28"/>
    </row>
    <row r="6" spans="1:5" s="1" customFormat="1" ht="20.25" customHeight="1">
      <c r="A6" s="27"/>
      <c r="B6" s="27"/>
      <c r="C6" s="28"/>
      <c r="D6" s="28"/>
      <c r="E6" s="28"/>
    </row>
    <row r="7" spans="1:5" s="1" customFormat="1" ht="20.25" customHeight="1">
      <c r="A7" s="27"/>
      <c r="B7" s="27"/>
      <c r="C7" s="28"/>
      <c r="D7" s="28"/>
      <c r="E7" s="28"/>
    </row>
    <row r="8" spans="1:5" s="1" customFormat="1" ht="20.25" customHeight="1">
      <c r="A8" s="27"/>
      <c r="B8" s="27"/>
      <c r="C8" s="28"/>
      <c r="D8" s="28"/>
      <c r="E8" s="28"/>
    </row>
    <row r="9" spans="1:5" s="1" customFormat="1" ht="20.25" customHeight="1">
      <c r="A9" s="27"/>
      <c r="B9" s="27"/>
      <c r="C9" s="28"/>
      <c r="D9" s="28"/>
      <c r="E9" s="28"/>
    </row>
    <row r="10" spans="1:5" s="1" customFormat="1" ht="20.25" customHeight="1">
      <c r="A10" s="27"/>
      <c r="B10" s="27"/>
      <c r="C10" s="28"/>
      <c r="D10" s="28"/>
      <c r="E10" s="28"/>
    </row>
    <row r="11" spans="1:5" s="1" customFormat="1" ht="20.25" customHeight="1">
      <c r="A11" s="27"/>
      <c r="B11" s="27"/>
      <c r="C11" s="28"/>
      <c r="D11" s="28"/>
      <c r="E11" s="28"/>
    </row>
    <row r="12" spans="1:5" s="1" customFormat="1" ht="20.25" customHeight="1">
      <c r="A12" s="27"/>
      <c r="B12" s="27"/>
      <c r="C12" s="28"/>
      <c r="D12" s="28"/>
      <c r="E12" s="28"/>
    </row>
    <row r="13" spans="1:5" s="1" customFormat="1" ht="20.25" customHeight="1">
      <c r="A13" s="27"/>
      <c r="B13" s="27"/>
      <c r="C13" s="28"/>
      <c r="D13" s="28"/>
      <c r="E13" s="28"/>
    </row>
    <row r="14" spans="1:5" s="1" customFormat="1" ht="20.25" customHeight="1">
      <c r="A14" s="27"/>
      <c r="B14" s="27"/>
      <c r="C14" s="28"/>
      <c r="D14" s="28"/>
      <c r="E14" s="28"/>
    </row>
    <row r="15" spans="1:5" s="1" customFormat="1" ht="20.25" customHeight="1">
      <c r="A15" s="27"/>
      <c r="B15" s="27"/>
      <c r="C15" s="28"/>
      <c r="D15" s="28"/>
      <c r="E15" s="28"/>
    </row>
    <row r="16" spans="1:5" s="1" customFormat="1" ht="20.25" customHeight="1">
      <c r="A16" s="27"/>
      <c r="B16" s="27"/>
      <c r="C16" s="28"/>
      <c r="D16" s="28"/>
      <c r="E16" s="28"/>
    </row>
    <row r="17" spans="1:8" s="1" customFormat="1" ht="20.25" customHeight="1">
      <c r="A17" s="27"/>
      <c r="B17" s="27"/>
      <c r="C17" s="28"/>
      <c r="D17" s="28"/>
      <c r="E17" s="28"/>
    </row>
    <row r="18" spans="1:8" ht="12.75" customHeight="1">
      <c r="E18" s="11"/>
    </row>
    <row r="19" spans="1:8" ht="12.75" customHeight="1">
      <c r="A19" s="102" t="s">
        <v>187</v>
      </c>
      <c r="B19" s="102"/>
      <c r="C19" s="102"/>
      <c r="D19" s="102"/>
      <c r="E19" s="102"/>
      <c r="F19" s="29"/>
      <c r="G19" s="29"/>
      <c r="H19" s="29"/>
    </row>
    <row r="20" spans="1:8" ht="12.75" customHeight="1">
      <c r="E20" s="11"/>
    </row>
    <row r="21" spans="1:8" ht="12.75" customHeight="1">
      <c r="E21" s="11"/>
    </row>
    <row r="22" spans="1:8" ht="12.75" customHeight="1">
      <c r="E22" s="11"/>
    </row>
    <row r="23" spans="1:8" ht="12.75" customHeight="1">
      <c r="E23" s="11"/>
    </row>
    <row r="24" spans="1:8" ht="12.75" customHeight="1">
      <c r="F24" s="11"/>
    </row>
    <row r="25" spans="1:8" ht="12.75" customHeight="1">
      <c r="F25" s="11"/>
    </row>
    <row r="26" spans="1:8" ht="12.75" customHeight="1">
      <c r="F26" s="11"/>
    </row>
    <row r="27" spans="1:8" ht="12.75" customHeight="1">
      <c r="F27" s="11"/>
    </row>
  </sheetData>
  <sheetProtection formatCells="0" formatColumns="0" formatRows="0"/>
  <mergeCells count="5">
    <mergeCell ref="A1:E1"/>
    <mergeCell ref="C3:E3"/>
    <mergeCell ref="A19:E19"/>
    <mergeCell ref="A3:A4"/>
    <mergeCell ref="B3:B4"/>
  </mergeCells>
  <phoneticPr fontId="0" type="noConversion"/>
  <pageMargins left="0.749305555555556" right="0.749305555555556"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2:H27"/>
  <sheetViews>
    <sheetView showGridLines="0" showZeros="0" workbookViewId="0">
      <selection activeCell="C9" sqref="C9"/>
    </sheetView>
  </sheetViews>
  <sheetFormatPr defaultColWidth="9.1640625" defaultRowHeight="12.75" customHeight="1"/>
  <cols>
    <col min="1" max="1" width="21.33203125" customWidth="1"/>
    <col min="2" max="2" width="22.1640625" customWidth="1"/>
    <col min="3" max="3" width="22" customWidth="1"/>
    <col min="4" max="4" width="17" customWidth="1"/>
    <col min="5" max="5" width="18.83203125" customWidth="1"/>
    <col min="6" max="6" width="16.1640625" customWidth="1"/>
    <col min="7" max="7" width="22.5" customWidth="1"/>
    <col min="8" max="8" width="29" customWidth="1"/>
  </cols>
  <sheetData>
    <row r="2" spans="1:8" ht="24" customHeight="1">
      <c r="A2" s="119" t="s">
        <v>188</v>
      </c>
      <c r="B2" s="119"/>
      <c r="C2" s="119"/>
      <c r="D2" s="119"/>
      <c r="E2" s="119"/>
      <c r="F2" s="119"/>
      <c r="G2" s="119"/>
      <c r="H2" s="119"/>
    </row>
    <row r="3" spans="1:8" ht="20.25" customHeight="1">
      <c r="A3" s="11" t="s">
        <v>1</v>
      </c>
    </row>
    <row r="4" spans="1:8" ht="60" customHeight="1">
      <c r="A4" s="22" t="s">
        <v>189</v>
      </c>
      <c r="B4" s="14" t="s">
        <v>190</v>
      </c>
      <c r="C4" s="14" t="s">
        <v>191</v>
      </c>
      <c r="D4" s="14" t="s">
        <v>192</v>
      </c>
      <c r="E4" s="14" t="s">
        <v>193</v>
      </c>
      <c r="F4" s="14" t="s">
        <v>194</v>
      </c>
      <c r="G4" s="14" t="s">
        <v>195</v>
      </c>
      <c r="H4" s="14" t="s">
        <v>196</v>
      </c>
    </row>
    <row r="5" spans="1:8" s="1" customFormat="1" ht="27" customHeight="1">
      <c r="A5" s="16" t="s">
        <v>71</v>
      </c>
      <c r="B5" s="17">
        <v>8200000</v>
      </c>
      <c r="C5" s="16"/>
      <c r="D5" s="16"/>
      <c r="E5" s="16"/>
      <c r="F5" s="16"/>
      <c r="G5" s="16"/>
      <c r="H5" s="21"/>
    </row>
    <row r="6" spans="1:8" ht="24" customHeight="1">
      <c r="A6" s="16" t="s">
        <v>197</v>
      </c>
      <c r="B6" s="17">
        <v>300000</v>
      </c>
      <c r="C6" s="16" t="s">
        <v>198</v>
      </c>
      <c r="D6" s="16" t="s">
        <v>199</v>
      </c>
      <c r="E6" s="16" t="s">
        <v>200</v>
      </c>
      <c r="F6" s="16" t="s">
        <v>200</v>
      </c>
      <c r="G6" s="16" t="s">
        <v>201</v>
      </c>
      <c r="H6" s="21" t="s">
        <v>202</v>
      </c>
    </row>
    <row r="7" spans="1:8" ht="24" customHeight="1">
      <c r="A7" s="16" t="s">
        <v>203</v>
      </c>
      <c r="B7" s="17">
        <v>450000</v>
      </c>
      <c r="C7" s="16" t="s">
        <v>198</v>
      </c>
      <c r="D7" s="16" t="s">
        <v>204</v>
      </c>
      <c r="E7" s="16" t="s">
        <v>200</v>
      </c>
      <c r="F7" s="16" t="s">
        <v>200</v>
      </c>
      <c r="G7" s="16" t="s">
        <v>201</v>
      </c>
      <c r="H7" s="21" t="s">
        <v>202</v>
      </c>
    </row>
    <row r="8" spans="1:8" ht="24" customHeight="1">
      <c r="A8" s="16" t="s">
        <v>205</v>
      </c>
      <c r="B8" s="17">
        <v>2900000</v>
      </c>
      <c r="C8" s="16" t="s">
        <v>198</v>
      </c>
      <c r="D8" s="16" t="s">
        <v>206</v>
      </c>
      <c r="E8" s="16" t="s">
        <v>200</v>
      </c>
      <c r="F8" s="16" t="s">
        <v>200</v>
      </c>
      <c r="G8" s="16" t="s">
        <v>201</v>
      </c>
      <c r="H8" s="21" t="s">
        <v>202</v>
      </c>
    </row>
    <row r="9" spans="1:8" ht="24" customHeight="1">
      <c r="A9" s="16" t="s">
        <v>207</v>
      </c>
      <c r="B9" s="17">
        <v>150000</v>
      </c>
      <c r="C9" s="16" t="s">
        <v>198</v>
      </c>
      <c r="D9" s="16" t="s">
        <v>208</v>
      </c>
      <c r="E9" s="16" t="s">
        <v>200</v>
      </c>
      <c r="F9" s="16" t="s">
        <v>200</v>
      </c>
      <c r="G9" s="16" t="s">
        <v>201</v>
      </c>
      <c r="H9" s="21" t="s">
        <v>202</v>
      </c>
    </row>
    <row r="10" spans="1:8" ht="24" customHeight="1">
      <c r="A10" s="16" t="s">
        <v>209</v>
      </c>
      <c r="B10" s="17">
        <v>150000</v>
      </c>
      <c r="C10" s="16" t="s">
        <v>198</v>
      </c>
      <c r="D10" s="16" t="s">
        <v>199</v>
      </c>
      <c r="E10" s="16" t="s">
        <v>200</v>
      </c>
      <c r="F10" s="16" t="s">
        <v>200</v>
      </c>
      <c r="G10" s="16" t="s">
        <v>201</v>
      </c>
      <c r="H10" s="21" t="s">
        <v>202</v>
      </c>
    </row>
    <row r="11" spans="1:8" ht="24" customHeight="1">
      <c r="A11" s="16" t="s">
        <v>210</v>
      </c>
      <c r="B11" s="17">
        <v>1300000</v>
      </c>
      <c r="C11" s="16" t="s">
        <v>198</v>
      </c>
      <c r="D11" s="16" t="s">
        <v>211</v>
      </c>
      <c r="E11" s="16" t="s">
        <v>200</v>
      </c>
      <c r="F11" s="16" t="s">
        <v>200</v>
      </c>
      <c r="G11" s="16" t="s">
        <v>201</v>
      </c>
      <c r="H11" s="21" t="s">
        <v>202</v>
      </c>
    </row>
    <row r="12" spans="1:8" ht="24" customHeight="1">
      <c r="A12" s="16" t="s">
        <v>212</v>
      </c>
      <c r="B12" s="17">
        <v>2850000</v>
      </c>
      <c r="C12" s="16" t="s">
        <v>198</v>
      </c>
      <c r="D12" s="16" t="s">
        <v>213</v>
      </c>
      <c r="E12" s="16" t="s">
        <v>200</v>
      </c>
      <c r="F12" s="16" t="s">
        <v>200</v>
      </c>
      <c r="G12" s="16" t="s">
        <v>201</v>
      </c>
      <c r="H12" s="21" t="s">
        <v>202</v>
      </c>
    </row>
    <row r="13" spans="1:8" ht="24" customHeight="1">
      <c r="A13" s="16" t="s">
        <v>214</v>
      </c>
      <c r="B13" s="17">
        <v>100000</v>
      </c>
      <c r="C13" s="16" t="s">
        <v>198</v>
      </c>
      <c r="D13" s="16" t="s">
        <v>215</v>
      </c>
      <c r="E13" s="16" t="s">
        <v>200</v>
      </c>
      <c r="F13" s="16" t="s">
        <v>200</v>
      </c>
      <c r="G13" s="16" t="s">
        <v>201</v>
      </c>
      <c r="H13" s="21" t="s">
        <v>202</v>
      </c>
    </row>
    <row r="14" spans="1:8" ht="27" customHeight="1">
      <c r="B14" s="11"/>
      <c r="D14" s="23"/>
      <c r="F14" s="11"/>
      <c r="G14" s="11"/>
    </row>
    <row r="15" spans="1:8" ht="27" customHeight="1">
      <c r="B15" s="11"/>
      <c r="C15" s="11"/>
      <c r="F15" s="11"/>
      <c r="G15" s="11"/>
    </row>
    <row r="16" spans="1:8" ht="27" customHeight="1">
      <c r="A16" s="102" t="s">
        <v>216</v>
      </c>
      <c r="B16" s="102"/>
      <c r="C16" s="102"/>
      <c r="D16" s="102"/>
      <c r="E16" s="102"/>
      <c r="F16" s="102"/>
      <c r="G16" s="102"/>
      <c r="H16" s="102"/>
    </row>
    <row r="17" spans="3:7" ht="27" customHeight="1">
      <c r="C17" s="11"/>
      <c r="F17" s="11"/>
      <c r="G17" s="11"/>
    </row>
    <row r="18" spans="3:7" ht="27" customHeight="1">
      <c r="C18" s="11"/>
      <c r="F18" s="11"/>
      <c r="G18" s="11"/>
    </row>
    <row r="19" spans="3:7" ht="27" customHeight="1">
      <c r="C19" s="11"/>
      <c r="D19" s="11"/>
      <c r="F19" s="11"/>
    </row>
    <row r="20" spans="3:7" ht="27" customHeight="1">
      <c r="D20" s="11"/>
      <c r="F20" s="11"/>
    </row>
    <row r="21" spans="3:7" ht="27" customHeight="1">
      <c r="D21" s="11"/>
    </row>
    <row r="22" spans="3:7" ht="27" customHeight="1">
      <c r="D22" s="11"/>
      <c r="E22" s="11"/>
    </row>
    <row r="23" spans="3:7" ht="27" customHeight="1">
      <c r="E23" s="11"/>
    </row>
    <row r="24" spans="3:7" ht="27" customHeight="1">
      <c r="E24" s="11"/>
    </row>
    <row r="25" spans="3:7" ht="27" customHeight="1">
      <c r="E25" s="11"/>
      <c r="F25" s="11"/>
    </row>
    <row r="26" spans="3:7" ht="27" customHeight="1">
      <c r="F26" s="11"/>
    </row>
    <row r="27" spans="3:7" ht="27" customHeight="1">
      <c r="F27" s="11"/>
    </row>
  </sheetData>
  <sheetProtection formatCells="0" formatColumns="0" formatRows="0"/>
  <mergeCells count="2">
    <mergeCell ref="A2:H2"/>
    <mergeCell ref="A16:H16"/>
  </mergeCells>
  <phoneticPr fontId="0" type="noConversion"/>
  <pageMargins left="0.35625000000000001" right="0.35625000000000001" top="0.21249999999999999" bottom="0.60555555555555596" header="0.499305555555556" footer="0.499305555555556"/>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部门收支总表</vt:lpstr>
      <vt:lpstr>部门收入总表</vt:lpstr>
      <vt:lpstr>部门支出总表</vt:lpstr>
      <vt:lpstr>部门财政拨款收支总表</vt:lpstr>
      <vt:lpstr>一般公共预算支出表</vt:lpstr>
      <vt:lpstr>一般公共预算基本支出表</vt:lpstr>
      <vt:lpstr>“三公”经费预算表       </vt:lpstr>
      <vt:lpstr>政府性基金预算支出表</vt:lpstr>
      <vt:lpstr>项目支出绩效目标申报表</vt:lpstr>
      <vt:lpstr>整体支出绩效目标申报表</vt:lpstr>
      <vt:lpstr>政府采购</vt:lpstr>
      <vt:lpstr>部门财政拨款收支总表!Print_Area</vt:lpstr>
      <vt:lpstr>部门收入总表!Print_Area</vt:lpstr>
      <vt:lpstr>部门收支总表!Print_Area</vt:lpstr>
      <vt:lpstr>部门支出总表!Print_Area</vt:lpstr>
      <vt:lpstr>项目支出绩效目标申报表!Print_Area</vt:lpstr>
      <vt:lpstr>一般公共预算基本支出表!Print_Area</vt:lpstr>
      <vt:lpstr>一般公共预算支出表!Print_Area</vt:lpstr>
      <vt:lpstr>整体支出绩效目标申报表!Print_Area</vt:lpstr>
      <vt:lpstr>部门财政拨款收支总表!Print_Titles</vt:lpstr>
      <vt:lpstr>部门收入总表!Print_Titles</vt:lpstr>
      <vt:lpstr>部门收支总表!Print_Titles</vt:lpstr>
      <vt:lpstr>项目支出绩效目标申报表!Print_Titles</vt:lpstr>
      <vt:lpstr>一般公共预算基本支出表!Print_Titles</vt:lpstr>
      <vt:lpstr>一般公共预算支出表!Print_Titles</vt:lpstr>
      <vt:lpstr>整体支出绩效目标申报表!Print_Titles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2019-01-08T07:13:00Z</cp:lastPrinted>
  <dcterms:created xsi:type="dcterms:W3CDTF">2019-01-08T03:15:00Z</dcterms:created>
  <dcterms:modified xsi:type="dcterms:W3CDTF">2020-01-20T02:13:40Z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8192912</vt:i4>
  </property>
  <property fmtid="{D5CDD505-2E9C-101B-9397-08002B2CF9AE}" pid="3" name="KSOProductBuildVer">
    <vt:lpwstr>2052-11.1.0.8894</vt:lpwstr>
  </property>
</Properties>
</file>