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62" firstSheet="21" activeTab="23"/>
  </bookViews>
  <sheets>
    <sheet name="目录" sheetId="40" r:id="rId1"/>
    <sheet name="1.一般公共预算收入表" sheetId="1" r:id="rId2"/>
    <sheet name="2.县本级一般公共预算收入表" sheetId="41" r:id="rId3"/>
    <sheet name="3.一般公共预算支出表 " sheetId="17" r:id="rId4"/>
    <sheet name="4.一般公共预算本级支出表（按功能）" sheetId="19" r:id="rId5"/>
    <sheet name="5.一般公共预算县本级基本支出表（按经济）" sheetId="35" r:id="rId6"/>
    <sheet name="6.一般公共预算税收返还和转移支付表（分项目表）" sheetId="7" r:id="rId7"/>
    <sheet name="7.一般公共预算对下税收返还和转移支付预算分地区表" sheetId="31" r:id="rId8"/>
    <sheet name="8.2023年专项转移支付预算表" sheetId="42" r:id="rId9"/>
    <sheet name="9.2023年专项转移支付（分项目）情况表" sheetId="43" r:id="rId10"/>
    <sheet name="10.2023年专项转移支付（分地区）情况表" sheetId="44" r:id="rId11"/>
    <sheet name="11.三公经费预算表" sheetId="26" r:id="rId12"/>
    <sheet name="12.政府性基金收入表" sheetId="8" r:id="rId13"/>
    <sheet name="13.政府性基金支出表" sheetId="13" r:id="rId14"/>
    <sheet name="14.县本级政府性基金支出预算表" sheetId="10" r:id="rId15"/>
    <sheet name="15.2023年政府性基金转移支付分项目表" sheetId="25" r:id="rId16"/>
    <sheet name="16.政府性基金转移支付分地区表" sheetId="29" r:id="rId17"/>
    <sheet name="17.政府一般债务限额和余额情况表" sheetId="23" r:id="rId18"/>
    <sheet name="18.政府债券发行情况预算表" sheetId="32" r:id="rId19"/>
    <sheet name="19.政府专项债务限额和余额情况表" sheetId="24" r:id="rId20"/>
    <sheet name="20.本级新增地方政府债券资金预算支出表" sheetId="45" r:id="rId21"/>
    <sheet name="21.国有资本经营预算收入表" sheetId="20" r:id="rId22"/>
    <sheet name="22.国有资本经营预算支出表" sheetId="22" r:id="rId23"/>
    <sheet name="23.县本级国有资本经营支出分项目表" sheetId="37" r:id="rId24"/>
    <sheet name="24.本级国有资本经营预算转移支付分地区表" sheetId="38" r:id="rId25"/>
    <sheet name="25.社会保险基金收入表" sheetId="11" r:id="rId26"/>
    <sheet name="26.社会保险基金支出表" sheetId="12" r:id="rId27"/>
    <sheet name="Sheet1" sheetId="46" r:id="rId28"/>
  </sheets>
  <definedNames>
    <definedName name="_xlnm._FilterDatabase" localSheetId="3" hidden="1">'3.一般公共预算支出表 '!$A$4:$D$1271</definedName>
    <definedName name="_xlnm.Print_Titles" localSheetId="19">'19.政府专项债务限额和余额情况表'!$2:$3</definedName>
    <definedName name="_xlnm.Print_Titles" localSheetId="12">'12.政府性基金收入表'!$1:$2</definedName>
    <definedName name="_xlnm.Print_Titles" localSheetId="13">'13.政府性基金支出表'!$1:$4</definedName>
    <definedName name="_xlnm.Print_Titles" localSheetId="15">'15.2023年政府性基金转移支付分项目表'!$1:$4</definedName>
    <definedName name="_xlnm.Print_Titles" localSheetId="14">'14.县本级政府性基金支出预算表'!$2:$4</definedName>
    <definedName name="_xlnm.Print_Titles" localSheetId="21">'21.国有资本经营预算收入表'!$2:$3</definedName>
    <definedName name="_xlnm.Print_Titles" localSheetId="22">'22.国有资本经营预算支出表'!$2:$3</definedName>
    <definedName name="_xlnm.Print_Titles" localSheetId="25">'25.社会保险基金收入表'!$2:$2</definedName>
    <definedName name="_xlnm.Print_Titles" localSheetId="26">'26.社会保险基金支出表'!$1:$3</definedName>
    <definedName name="_xlnm.Print_Titles" localSheetId="3">'3.一般公共预算支出表 '!$2:$4</definedName>
    <definedName name="_xlnm.Print_Titles" localSheetId="4">'4.一般公共预算本级支出表（按功能）'!$2:$3</definedName>
    <definedName name="_xlnm.Print_Titles" localSheetId="6">'6.一般公共预算税收返还和转移支付表（分项目表）'!$2:$4</definedName>
    <definedName name="_xlnm.Print_Titles" localSheetId="17">'17.政府一般债务限额和余额情况表'!$2:$3</definedName>
    <definedName name="_xlnm._FilterDatabase" localSheetId="4" hidden="1">'4.一般公共预算本级支出表（按功能）'!$A$4:$C$5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<sst xmlns="http://schemas.openxmlformats.org/spreadsheetml/2006/main" count="3170" uniqueCount="1356">
  <si>
    <t>隆回县2023年预算公开表</t>
  </si>
  <si>
    <t>目录</t>
  </si>
  <si>
    <t>表1：隆回县2023年财政收入预算表</t>
  </si>
  <si>
    <t>表2：隆回县2023年县本级财政收入预算表</t>
  </si>
  <si>
    <t>表3：隆回县2023年公共财政支出预算表</t>
  </si>
  <si>
    <t>表4：隆回县2022年县本级公共财政支出预算表（按功能）</t>
  </si>
  <si>
    <t>表5：隆回县2023年一般公共财政县本级基本支出预算表（按经济）</t>
  </si>
  <si>
    <t>表6：隆回县2023年一般公共预算税收返还和转移支付表</t>
  </si>
  <si>
    <t>表7：隆回县2023年一般公共预算对下税收返还和转移支付预算分地区表</t>
  </si>
  <si>
    <t>表8：隆回县2023年专项转移支付预算表</t>
  </si>
  <si>
    <t>表9：隆回县2023年专项转移支付（分项目）情况表</t>
  </si>
  <si>
    <t>表10：隆回县2023年专项转移支付（分地区）情况表</t>
  </si>
  <si>
    <t>表11：隆回县2023年“三公经费”预算情况表</t>
  </si>
  <si>
    <t>表12：隆回县2023年政府性基金收入预算表</t>
  </si>
  <si>
    <t>表13：隆回县2023年政府性基金支出预算表</t>
  </si>
  <si>
    <t>表14：隆回县2023年县本级政府性基金支出预算表</t>
  </si>
  <si>
    <t>表15：隆回县2023年政府性基金转移支付分项目表(上级补助收入)</t>
  </si>
  <si>
    <t>表16：隆回县2023年政府性基金转移支付预算分地区表</t>
  </si>
  <si>
    <t>表17：隆回县2023年政府一般债务限额和余额情况表</t>
  </si>
  <si>
    <t>表18：政府债券发行情况预算表</t>
  </si>
  <si>
    <t>表19：隆回县2023年政府专项债务限额和余额情况表</t>
  </si>
  <si>
    <t>表20：隆回县2023年本级新增地方政府债券资金预算支出表</t>
  </si>
  <si>
    <t>表21：隆回县2023年国有资本经营预算收入表</t>
  </si>
  <si>
    <t>表22：隆回县2023年国有资本经营预算支出表</t>
  </si>
  <si>
    <t>表23：隆回县2023年县本级国有资本经营支出分项目表</t>
  </si>
  <si>
    <t>表24：隆回县2023年国有资本经营预算转移支付分地区表</t>
  </si>
  <si>
    <t>表25：隆回县2023年社会保险基金收入预算表</t>
  </si>
  <si>
    <t>表26：隆回县2023年社会保险基金支出预算表</t>
  </si>
  <si>
    <t>表1</t>
  </si>
  <si>
    <t>隆回县2023年一般公共预算收入预算表</t>
  </si>
  <si>
    <t>单位：万元</t>
  </si>
  <si>
    <t>收入项目</t>
  </si>
  <si>
    <t>2023年预算数</t>
  </si>
  <si>
    <t>县级公共财政收入</t>
  </si>
  <si>
    <t>（一）税收收入</t>
  </si>
  <si>
    <t>1.增值税</t>
  </si>
  <si>
    <t>2.企业所得税</t>
  </si>
  <si>
    <t>3.个人所得税</t>
  </si>
  <si>
    <r>
      <rPr>
        <sz val="12"/>
        <rFont val="宋体"/>
        <charset val="134"/>
      </rPr>
      <t>4.</t>
    </r>
    <r>
      <rPr>
        <sz val="11"/>
        <color rgb="FF000000"/>
        <rFont val="宋体"/>
        <charset val="134"/>
      </rPr>
      <t>资源税</t>
    </r>
  </si>
  <si>
    <t>5.城市维护建设税</t>
  </si>
  <si>
    <t>6.房产税</t>
  </si>
  <si>
    <t>7.印花税</t>
  </si>
  <si>
    <r>
      <rPr>
        <sz val="12"/>
        <rFont val="宋体"/>
        <charset val="134"/>
      </rPr>
      <t>8.</t>
    </r>
    <r>
      <rPr>
        <sz val="11"/>
        <color rgb="FF000000"/>
        <rFont val="宋体"/>
        <charset val="134"/>
      </rPr>
      <t>城镇土地使用税</t>
    </r>
  </si>
  <si>
    <t>9.土地增值税</t>
  </si>
  <si>
    <t>10.车船税</t>
  </si>
  <si>
    <t>11.耕地占用税</t>
  </si>
  <si>
    <t>12.契税</t>
  </si>
  <si>
    <t>13.烟叶税</t>
  </si>
  <si>
    <t>14.环境保护税</t>
  </si>
  <si>
    <t>(二)非税收入</t>
  </si>
  <si>
    <t>1.专项收入</t>
  </si>
  <si>
    <t>2.行政事业性收费</t>
  </si>
  <si>
    <t>3.罚没收入</t>
  </si>
  <si>
    <t>4.国有资产有偿使用收入</t>
  </si>
  <si>
    <t>5.捐赠收入</t>
  </si>
  <si>
    <t>6.其他非税收入</t>
  </si>
  <si>
    <t>全县公共财政收入合计</t>
  </si>
  <si>
    <t>表2</t>
  </si>
  <si>
    <t>隆回县2023年县本级一般公共预算收入预算表</t>
  </si>
  <si>
    <t>表3</t>
  </si>
  <si>
    <t>隆回县2023年一般公共预算支出预算表</t>
  </si>
  <si>
    <t>科目代码</t>
  </si>
  <si>
    <r>
      <rPr>
        <sz val="12"/>
        <rFont val="宋体"/>
        <charset val="134"/>
      </rPr>
      <t>项</t>
    </r>
    <r>
      <rPr>
        <sz val="11"/>
        <rFont val="Times New Roman"/>
        <charset val="0"/>
      </rPr>
      <t xml:space="preserve">          </t>
    </r>
    <r>
      <rPr>
        <sz val="11"/>
        <rFont val="宋体"/>
        <charset val="134"/>
      </rPr>
      <t>目</t>
    </r>
  </si>
  <si>
    <r>
      <rPr>
        <sz val="10"/>
        <rFont val="Times New Roman"/>
        <charset val="0"/>
      </rPr>
      <t>2022</t>
    </r>
    <r>
      <rPr>
        <sz val="10"/>
        <rFont val="宋体"/>
        <charset val="134"/>
      </rPr>
      <t>年执行数</t>
    </r>
  </si>
  <si>
    <t>支出合计</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</si>
  <si>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</si>
  <si>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</si>
  <si>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</si>
  <si>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</si>
  <si>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</si>
  <si>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</si>
  <si>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</si>
  <si>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</si>
  <si>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</si>
  <si>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</si>
  <si>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</si>
  <si>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</si>
  <si>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</si>
  <si>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</si>
  <si>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</si>
  <si>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</si>
  <si>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</si>
  <si>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</si>
  <si>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</si>
  <si>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</si>
  <si>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</si>
  <si>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</si>
  <si>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</si>
  <si>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</si>
  <si>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</si>
  <si>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</si>
  <si>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</si>
  <si>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</si>
  <si>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</si>
  <si>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</si>
  <si>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</si>
  <si>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</si>
  <si>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</si>
  <si>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</si>
  <si>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</si>
  <si>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</si>
  <si>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</si>
  <si>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</si>
  <si>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</si>
  <si>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</si>
  <si>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</si>
  <si>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</si>
  <si>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</si>
  <si>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</si>
  <si>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</si>
  <si>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</si>
  <si>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</si>
  <si>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</si>
  <si>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</si>
  <si>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</si>
  <si>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</si>
  <si>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</si>
  <si>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</si>
  <si>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</si>
  <si>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</si>
  <si>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</si>
  <si>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</si>
  <si>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</si>
  <si>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</si>
  <si>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</si>
  <si>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</si>
  <si>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</si>
  <si>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</si>
  <si>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</si>
  <si>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</si>
  <si>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</si>
  <si>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</si>
  <si>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</si>
  <si>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</si>
  <si>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</si>
  <si>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</si>
  <si>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</si>
  <si>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</si>
  <si>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</si>
  <si>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</si>
  <si>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</si>
  <si>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</si>
  <si>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</si>
  <si>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</si>
  <si>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</si>
  <si>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</si>
  <si>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</si>
  <si>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</si>
  <si>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</si>
  <si>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</si>
  <si>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</si>
  <si>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</si>
  <si>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</si>
  <si>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</si>
  <si>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</si>
  <si>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</si>
  <si>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</si>
  <si>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</si>
  <si>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</si>
  <si>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</si>
  <si>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</si>
  <si>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</si>
  <si>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</si>
  <si>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</si>
  <si>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</si>
  <si>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</si>
  <si>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</si>
  <si>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</si>
  <si>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</si>
  <si>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</si>
  <si>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</si>
  <si>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</si>
  <si>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</si>
  <si>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</si>
  <si>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</si>
  <si>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</si>
  <si>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</si>
  <si>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</si>
  <si>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</si>
  <si>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</si>
  <si>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</si>
  <si>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</si>
  <si>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</si>
  <si>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</si>
  <si>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</si>
  <si>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</si>
  <si>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</si>
  <si>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</si>
  <si>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</si>
  <si>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</si>
  <si>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</si>
  <si>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</si>
  <si>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</si>
  <si>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</si>
  <si>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</si>
  <si>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</si>
  <si>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对外宣传</t>
  </si>
  <si>
    <t xml:space="preserve">    其他外交支出</t>
  </si>
  <si>
    <t>三、国防支出</t>
  </si>
  <si>
    <t xml:space="preserve">    军费</t>
  </si>
  <si>
    <t xml:space="preserve">      其他军费支出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</si>
  <si>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</si>
  <si>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</si>
  <si>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</si>
  <si>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</si>
  <si>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</si>
  <si>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</si>
  <si>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</si>
  <si>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</si>
  <si>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</si>
  <si>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</si>
  <si>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</si>
  <si>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</si>
  <si>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</si>
  <si>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</si>
  <si>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</si>
  <si>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</si>
  <si>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</si>
  <si>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</si>
  <si>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</si>
  <si>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</si>
  <si>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</si>
  <si>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</si>
  <si>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</si>
  <si>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</si>
  <si>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</si>
  <si>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</si>
  <si>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</si>
  <si>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</si>
  <si>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</si>
  <si>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</si>
  <si>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</si>
  <si>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</si>
  <si>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</si>
  <si>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</si>
  <si>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</si>
  <si>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</si>
  <si>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</si>
  <si>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</si>
  <si>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</si>
  <si>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</si>
  <si>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</si>
  <si>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</si>
  <si>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</si>
  <si>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</si>
  <si>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</si>
  <si>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</si>
  <si>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</si>
  <si>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</si>
  <si>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</si>
  <si>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</si>
  <si>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</si>
  <si>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</si>
  <si>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</si>
  <si>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</si>
  <si>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</si>
  <si>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</si>
  <si>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</si>
  <si>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</si>
  <si>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</si>
  <si>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</si>
  <si>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</si>
  <si>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</si>
  <si>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</si>
  <si>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</si>
  <si>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</si>
  <si>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</si>
  <si>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</si>
  <si>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</si>
  <si>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</si>
  <si>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</si>
  <si>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</si>
  <si>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</si>
  <si>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</si>
  <si>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</si>
  <si>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</si>
  <si>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</si>
  <si>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</si>
  <si>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</si>
  <si>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</si>
  <si>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</si>
  <si>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</si>
  <si>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</si>
  <si>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</si>
  <si>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</si>
  <si>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</si>
  <si>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</si>
  <si>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</si>
  <si>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</si>
  <si>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</si>
  <si>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</si>
  <si>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</si>
  <si>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</si>
  <si>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</si>
  <si>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</si>
  <si>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</si>
  <si>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</si>
  <si>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</si>
  <si>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</si>
  <si>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</si>
  <si>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</si>
  <si>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</si>
  <si>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</si>
  <si>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</si>
  <si>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</si>
  <si>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</si>
  <si>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</si>
  <si>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</si>
  <si>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</si>
  <si>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</si>
  <si>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</si>
  <si>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</si>
  <si>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</si>
  <si>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</si>
  <si>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</si>
  <si>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</si>
  <si>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</si>
  <si>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</si>
  <si>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</si>
  <si>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</si>
  <si>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</si>
  <si>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</si>
  <si>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</si>
  <si>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</si>
  <si>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</si>
  <si>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</si>
  <si>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</si>
  <si>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</si>
  <si>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</si>
  <si>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</si>
  <si>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</si>
  <si>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</si>
  <si>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</si>
  <si>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</si>
  <si>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</si>
  <si>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</si>
  <si>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</si>
  <si>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</si>
  <si>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</si>
  <si>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</si>
  <si>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</si>
  <si>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</si>
  <si>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</si>
  <si>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</si>
  <si>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</si>
  <si>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</si>
  <si>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</si>
  <si>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</si>
  <si>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</si>
  <si>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</si>
  <si>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</si>
  <si>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</si>
  <si>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</si>
  <si>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</si>
  <si>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</si>
  <si>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</si>
  <si>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</si>
  <si>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</si>
  <si>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</si>
  <si>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</si>
  <si>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</si>
  <si>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</si>
  <si>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</si>
  <si>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</si>
  <si>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</si>
  <si>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</si>
  <si>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</si>
  <si>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</si>
  <si>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</si>
  <si>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</si>
  <si>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</si>
  <si>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</si>
  <si>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</si>
  <si>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</si>
  <si>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</si>
  <si>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</si>
  <si>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</si>
  <si>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</si>
  <si>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</si>
  <si>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</si>
  <si>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</si>
  <si>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</si>
  <si>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</si>
  <si>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</si>
  <si>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</si>
  <si>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</si>
  <si>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</si>
  <si>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</si>
  <si>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</si>
  <si>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</si>
  <si>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</si>
  <si>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</si>
  <si>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</si>
  <si>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</si>
  <si>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</si>
  <si>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</si>
  <si>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</si>
  <si>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</si>
  <si>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</si>
  <si>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</si>
  <si>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</si>
  <si>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</si>
  <si>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</si>
  <si>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</si>
  <si>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</si>
  <si>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</si>
  <si>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</si>
  <si>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</si>
  <si>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</si>
  <si>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</si>
  <si>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</si>
  <si>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</si>
  <si>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</si>
  <si>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</si>
  <si>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</si>
  <si>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</si>
  <si>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</si>
  <si>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</si>
  <si>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</si>
  <si>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</si>
  <si>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</si>
  <si>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</si>
  <si>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</si>
  <si>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</si>
  <si>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</si>
  <si>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</si>
  <si>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</si>
  <si>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</si>
  <si>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</si>
  <si>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</si>
  <si>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</si>
  <si>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</si>
  <si>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</si>
  <si>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</si>
  <si>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</si>
  <si>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</si>
  <si>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</si>
  <si>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</si>
  <si>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</si>
  <si>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</si>
  <si>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</si>
  <si>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</si>
  <si>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</si>
  <si>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</si>
  <si>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</si>
  <si>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</si>
  <si>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</si>
  <si>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</si>
  <si>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</si>
  <si>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</si>
  <si>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</si>
  <si>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</si>
  <si>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</si>
  <si>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</si>
  <si>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</si>
  <si>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2080808</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</si>
  <si>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</si>
  <si>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</si>
  <si>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</si>
  <si>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</si>
  <si>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</si>
  <si>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</si>
  <si>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</si>
  <si>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</si>
  <si>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</si>
  <si>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</si>
  <si>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</si>
  <si>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</si>
  <si>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</si>
  <si>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</si>
  <si>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</si>
  <si>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</si>
  <si>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</si>
  <si>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</si>
  <si>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</si>
  <si>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</si>
  <si>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</si>
  <si>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</si>
  <si>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</si>
  <si>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</si>
  <si>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</si>
  <si>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</si>
  <si>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</si>
  <si>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</si>
  <si>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</si>
  <si>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</si>
  <si>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</si>
  <si>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</si>
  <si>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</si>
  <si>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</si>
  <si>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</si>
  <si>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</si>
  <si>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</si>
  <si>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</si>
  <si>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</si>
  <si>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</si>
  <si>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</si>
  <si>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</si>
  <si>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</si>
  <si>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</si>
  <si>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</si>
  <si>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</si>
  <si>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</si>
  <si>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</si>
  <si>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</si>
  <si>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</si>
  <si>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</si>
  <si>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</si>
  <si>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</si>
  <si>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</si>
  <si>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</si>
  <si>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</si>
  <si>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</si>
  <si>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</si>
  <si>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</si>
  <si>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</si>
  <si>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</si>
  <si>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</si>
  <si>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</si>
  <si>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</si>
  <si>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</si>
  <si>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</si>
  <si>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</si>
  <si>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</si>
  <si>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</si>
  <si>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</si>
  <si>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</si>
  <si>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</si>
  <si>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</si>
  <si>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</si>
  <si>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</si>
  <si>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</si>
  <si>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</si>
  <si>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</si>
  <si>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</si>
  <si>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</si>
  <si>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</si>
  <si>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</si>
  <si>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</si>
  <si>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</si>
  <si>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</si>
  <si>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</si>
  <si>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</si>
  <si>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</si>
  <si>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</si>
  <si>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</si>
  <si>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</si>
  <si>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</si>
  <si>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</si>
  <si>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</si>
  <si>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</si>
  <si>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</si>
  <si>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</si>
  <si>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</si>
  <si>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</si>
  <si>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</si>
  <si>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</si>
  <si>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</si>
  <si>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</si>
  <si>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</si>
  <si>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</si>
  <si>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</si>
  <si>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</si>
  <si>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</si>
  <si>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</si>
  <si>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</si>
  <si>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</si>
  <si>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</si>
  <si>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</si>
  <si>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</si>
  <si>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</si>
  <si>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</si>
  <si>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</si>
  <si>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</si>
  <si>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</si>
  <si>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2109999</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</si>
  <si>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</si>
  <si>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</si>
  <si>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</si>
  <si>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</si>
  <si>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</si>
  <si>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</si>
  <si>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</si>
  <si>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</si>
  <si>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</si>
  <si>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</si>
  <si>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</si>
  <si>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</si>
  <si>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</si>
  <si>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</si>
  <si>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</si>
  <si>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</si>
  <si>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</si>
  <si>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</si>
  <si>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</si>
  <si>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</si>
  <si>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</si>
  <si>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</si>
  <si>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</si>
  <si>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</si>
  <si>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</si>
  <si>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</si>
  <si>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</si>
  <si>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</si>
  <si>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</si>
  <si>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</si>
  <si>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</si>
  <si>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</si>
  <si>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</si>
  <si>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</si>
  <si>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</si>
  <si>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</si>
  <si>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</si>
  <si>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</si>
  <si>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</si>
  <si>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</si>
  <si>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</si>
  <si>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</si>
  <si>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</si>
  <si>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</si>
  <si>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</si>
  <si>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</si>
  <si>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</si>
  <si>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</si>
  <si>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</si>
  <si>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</si>
  <si>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</si>
  <si>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</si>
  <si>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</si>
  <si>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</si>
  <si>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</si>
  <si>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</si>
  <si>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</si>
  <si>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</si>
  <si>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</si>
  <si>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</si>
  <si>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</si>
  <si>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</si>
  <si>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</si>
  <si>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</si>
  <si>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</si>
  <si>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</si>
  <si>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</si>
  <si>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</si>
  <si>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</si>
  <si>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</si>
  <si>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</si>
  <si>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</si>
  <si>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</si>
  <si>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</si>
  <si>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</si>
  <si>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</si>
  <si>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</si>
  <si>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</si>
  <si>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</si>
  <si>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</si>
  <si>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</si>
  <si>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</si>
  <si>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</si>
  <si>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</si>
  <si>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</si>
  <si>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</si>
  <si>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</si>
  <si>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</si>
  <si>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</si>
  <si>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</si>
  <si>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</si>
  <si>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</si>
  <si>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</si>
  <si>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</si>
  <si>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</si>
  <si>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</si>
  <si>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</si>
  <si>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</si>
  <si>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</si>
  <si>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</si>
  <si>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</si>
  <si>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</si>
  <si>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</si>
  <si>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</si>
  <si>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</si>
  <si>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</si>
  <si>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</si>
  <si>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</si>
  <si>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</si>
  <si>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</si>
  <si>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</si>
  <si>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</si>
  <si>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</si>
  <si>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</si>
  <si>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</si>
  <si>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</si>
  <si>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</si>
  <si>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</si>
  <si>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</si>
  <si>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</si>
  <si>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</si>
  <si>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</si>
  <si>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</si>
  <si>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</si>
  <si>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</si>
  <si>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</si>
  <si>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</si>
  <si>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</si>
  <si>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</si>
  <si>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</si>
  <si>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</si>
  <si>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</si>
  <si>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</si>
  <si>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</si>
  <si>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</si>
  <si>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</si>
  <si>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</si>
  <si>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</si>
  <si>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</si>
  <si>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</si>
  <si>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</si>
  <si>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</si>
  <si>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</si>
  <si>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</si>
  <si>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</si>
  <si>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</si>
  <si>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</si>
  <si>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</si>
  <si>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</si>
  <si>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</si>
  <si>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</si>
  <si>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</si>
  <si>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</si>
  <si>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</si>
  <si>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</si>
  <si>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</si>
  <si>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</si>
  <si>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</si>
  <si>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</si>
  <si>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</si>
  <si>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</si>
  <si>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</si>
  <si>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</si>
  <si>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</si>
  <si>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</si>
  <si>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</si>
  <si>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</si>
  <si>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</si>
  <si>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</si>
  <si>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</si>
  <si>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</si>
  <si>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</si>
  <si>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</si>
  <si>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</si>
  <si>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</si>
  <si>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</si>
  <si>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</si>
  <si>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</si>
  <si>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</si>
  <si>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</si>
  <si>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</si>
  <si>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</si>
  <si>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</si>
  <si>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</si>
  <si>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</si>
  <si>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</si>
  <si>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</si>
  <si>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</si>
  <si>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</si>
  <si>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</si>
  <si>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</si>
  <si>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</si>
  <si>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</si>
  <si>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</si>
  <si>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</si>
  <si>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</si>
  <si>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</si>
  <si>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</si>
  <si>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</si>
  <si>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</si>
  <si>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</si>
  <si>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</si>
  <si>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</si>
  <si>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</si>
  <si>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</si>
  <si>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</si>
  <si>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</si>
  <si>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</si>
  <si>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</si>
  <si>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</si>
  <si>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</si>
  <si>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</si>
  <si>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</si>
  <si>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</si>
  <si>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</si>
  <si>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</si>
  <si>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</si>
  <si>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</si>
  <si>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</si>
  <si>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</si>
  <si>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</si>
  <si>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</si>
  <si>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</si>
  <si>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</si>
  <si>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</si>
  <si>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</si>
  <si>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</si>
  <si>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</si>
  <si>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</si>
  <si>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</si>
  <si>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</si>
  <si>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</si>
  <si>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</si>
  <si>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</si>
  <si>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</si>
  <si>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</si>
  <si>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</si>
  <si>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</si>
  <si>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</si>
  <si>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</si>
  <si>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</si>
  <si>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</si>
  <si>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</si>
  <si>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</si>
  <si>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</si>
  <si>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</si>
  <si>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</si>
  <si>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</si>
  <si>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</si>
  <si>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</si>
  <si>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</si>
  <si>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</si>
  <si>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</si>
  <si>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</si>
  <si>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</si>
  <si>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</si>
  <si>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</si>
  <si>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</si>
  <si>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</si>
  <si>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</si>
  <si>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</si>
  <si>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</si>
  <si>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</si>
  <si>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</si>
  <si>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</si>
  <si>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</si>
  <si>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</si>
  <si>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</si>
  <si>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</si>
  <si>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</si>
  <si>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</si>
  <si>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</si>
  <si>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</si>
  <si>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</si>
  <si>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</si>
  <si>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</si>
  <si>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</si>
  <si>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</si>
  <si>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</si>
  <si>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</si>
  <si>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</si>
  <si>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</si>
  <si>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</si>
  <si>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</si>
  <si>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</si>
  <si>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</si>
  <si>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</si>
  <si>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</si>
  <si>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</si>
  <si>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</si>
  <si>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</si>
  <si>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</si>
  <si>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</si>
  <si>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</si>
  <si>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</si>
  <si>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</si>
  <si>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</si>
  <si>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</si>
  <si>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</si>
  <si>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</si>
  <si>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</si>
  <si>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</si>
  <si>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</si>
  <si>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</si>
  <si>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</si>
  <si>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</si>
  <si>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</si>
  <si>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</si>
  <si>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</si>
  <si>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</si>
  <si>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</si>
  <si>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</si>
  <si>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</si>
  <si>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</si>
  <si>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</si>
  <si>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</si>
  <si>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</si>
  <si>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</si>
  <si>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</si>
  <si>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</si>
  <si>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</si>
  <si>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</si>
  <si>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</si>
  <si>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</si>
  <si>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</si>
  <si>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</si>
  <si>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</si>
  <si>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</si>
  <si>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</si>
  <si>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</si>
  <si>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</si>
  <si>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</si>
  <si>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</si>
  <si>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</si>
  <si>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</si>
  <si>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</si>
  <si>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</si>
  <si>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</si>
  <si>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</si>
  <si>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</si>
  <si>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</si>
  <si>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</si>
  <si>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</si>
  <si>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</si>
  <si>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</si>
  <si>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</si>
  <si>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</si>
  <si>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</si>
  <si>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</si>
  <si>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</si>
  <si>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</si>
  <si>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</si>
  <si>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</si>
  <si>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</si>
  <si>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</si>
  <si>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</si>
  <si>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</si>
  <si>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</si>
  <si>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</si>
  <si>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</si>
  <si>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</si>
  <si>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</si>
  <si>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</si>
  <si>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</si>
  <si>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</si>
  <si>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</si>
  <si>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</si>
  <si>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</si>
  <si>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</si>
  <si>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</si>
  <si>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</si>
  <si>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</si>
  <si>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</si>
  <si>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</si>
  <si>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</si>
  <si>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</si>
  <si>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</si>
  <si>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</si>
  <si>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</si>
  <si>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</si>
  <si>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</si>
  <si>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</si>
  <si>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</si>
  <si>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</si>
  <si>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</si>
  <si>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</si>
  <si>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</si>
  <si>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</si>
  <si>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</si>
  <si>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</si>
  <si>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</si>
  <si>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</si>
  <si>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</si>
  <si>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</si>
  <si>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</si>
  <si>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</si>
  <si>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</si>
  <si>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</si>
  <si>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</si>
  <si>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</si>
  <si>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</si>
  <si>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</si>
  <si>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</si>
  <si>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</si>
  <si>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</si>
  <si>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</si>
  <si>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</si>
  <si>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</si>
  <si>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</si>
  <si>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</si>
  <si>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</si>
  <si>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</si>
  <si>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</si>
  <si>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</si>
  <si>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</si>
  <si>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</si>
  <si>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</si>
  <si>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</si>
  <si>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</si>
  <si>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</si>
  <si>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</si>
  <si>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</si>
  <si>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</si>
  <si>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</si>
  <si>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</si>
  <si>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</si>
  <si>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</si>
  <si>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</si>
  <si>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</si>
  <si>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</si>
  <si>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</si>
  <si>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</si>
  <si>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</si>
  <si>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消防救援事务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</si>
  <si>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</si>
  <si>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</si>
  <si>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</si>
  <si>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</si>
  <si>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</si>
  <si>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</si>
  <si>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</si>
  <si>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</si>
  <si>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</si>
  <si>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</si>
  <si>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</si>
  <si>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</si>
  <si>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</si>
  <si>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</si>
  <si>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</si>
  <si>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</si>
  <si>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</si>
  <si>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</si>
  <si>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</si>
  <si>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</si>
  <si>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</si>
  <si>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</si>
  <si>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</si>
  <si>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</si>
  <si>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</si>
  <si>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</si>
  <si>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</si>
  <si>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</si>
  <si>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</si>
  <si>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二十二、预备费</t>
  </si>
  <si>
    <t>二十三、债务发行费用支出</t>
  </si>
  <si>
    <t xml:space="preserve">    地方政府一般债务发行费用支出</t>
  </si>
  <si>
    <t>二十四、其他支出</t>
  </si>
  <si>
    <t xml:space="preserve">    年初预留</t>
  </si>
  <si>
    <t>表4</t>
  </si>
  <si>
    <t>隆回县2023年一般公共预算县本级支出表</t>
  </si>
  <si>
    <t>（按支出功能）</t>
  </si>
  <si>
    <t xml:space="preserve">      残疾人就业和扶贫</t>
  </si>
  <si>
    <t xml:space="preserve">    扶贫</t>
  </si>
  <si>
    <t xml:space="preserve">      扶贫贷款奖补和贴息</t>
  </si>
  <si>
    <t xml:space="preserve">      扶贫事业机构</t>
  </si>
  <si>
    <t xml:space="preserve">      其他扶贫支出</t>
  </si>
  <si>
    <t xml:space="preserve">    消防事务</t>
  </si>
  <si>
    <t>表5</t>
  </si>
  <si>
    <t>隆回县2023年一般公共预算县本级基本支出预算表</t>
  </si>
  <si>
    <t>(按经济分类）</t>
  </si>
  <si>
    <t>科目名称</t>
  </si>
  <si>
    <t>基本支出预算数</t>
  </si>
  <si>
    <t>合计</t>
  </si>
  <si>
    <t>机关工资福利支出小计</t>
  </si>
  <si>
    <t xml:space="preserve">  工资奖金津补贴</t>
  </si>
  <si>
    <t xml:space="preserve">  社会保障缴费</t>
  </si>
  <si>
    <t xml:space="preserve">  住房公积金</t>
  </si>
  <si>
    <t xml:space="preserve">  其他工资福利支出</t>
  </si>
  <si>
    <t>机关商品和服务支出小计</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</si>
  <si>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</si>
  <si>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</si>
  <si>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</si>
  <si>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</si>
  <si>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</si>
  <si>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</si>
  <si>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</si>
  <si>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</si>
  <si>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</si>
  <si>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</si>
  <si>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机关资本性支出（二）</t>
  </si>
  <si>
    <t>设备购置</t>
  </si>
  <si>
    <t>对事业单位经常性补助</t>
  </si>
  <si>
    <t>工资性支出</t>
  </si>
  <si>
    <t>商品和服务支出</t>
  </si>
  <si>
    <t>对个人和家庭的补助小计</t>
  </si>
  <si>
    <t xml:space="preserve">  其他对个人和家庭补助</t>
  </si>
  <si>
    <t>表6</t>
  </si>
  <si>
    <t>隆回县2023年一般公共预算税收返还和转移支付分项目表</t>
  </si>
  <si>
    <r>
      <rPr>
        <sz val="10"/>
        <rFont val="Times New Roman"/>
        <charset val="0"/>
      </rPr>
      <t>2023</t>
    </r>
    <r>
      <rPr>
        <sz val="10"/>
        <rFont val="宋体"/>
        <charset val="134"/>
      </rPr>
      <t>年预算数</t>
    </r>
  </si>
  <si>
    <t>一、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</si>
  <si>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</si>
  <si>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</si>
  <si>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</si>
  <si>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</si>
  <si>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</si>
  <si>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其他税收返还收入</t>
  </si>
  <si>
    <t>二、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</si>
  <si>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</si>
  <si>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</si>
  <si>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</si>
  <si>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</si>
  <si>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</si>
  <si>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</si>
  <si>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</si>
  <si>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</si>
  <si>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</si>
  <si>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</si>
  <si>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</si>
  <si>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</si>
  <si>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</si>
  <si>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</si>
  <si>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</si>
  <si>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</si>
  <si>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</si>
  <si>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边疆地区转移支付收入</t>
  </si>
  <si>
    <t xml:space="preserve">      贫困地区转移支付收入</t>
  </si>
  <si>
    <t xml:space="preserve">      其他一般性转移支付收入</t>
  </si>
  <si>
    <t xml:space="preserve"> 三、专项转移支付收入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</si>
  <si>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</si>
  <si>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</si>
  <si>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</si>
  <si>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</si>
  <si>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</si>
  <si>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</si>
  <si>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</si>
  <si>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</si>
  <si>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</si>
  <si>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</si>
  <si>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</si>
  <si>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</si>
  <si>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</si>
  <si>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</si>
  <si>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</si>
  <si>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</si>
  <si>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</si>
  <si>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</si>
  <si>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</si>
  <si>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</si>
  <si>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</si>
  <si>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表7</t>
  </si>
  <si>
    <t>隆回县2023年一般公共预算对下税收返还和转移支付预算分地区表</t>
  </si>
  <si>
    <t>地  区</t>
  </si>
  <si>
    <t>上年执行数</t>
  </si>
  <si>
    <t>本年预算数</t>
  </si>
  <si>
    <t>本年预算数为上年执行数的％</t>
  </si>
  <si>
    <t>税收返还</t>
  </si>
  <si>
    <t>一般性转移支付</t>
  </si>
  <si>
    <t>专项转移支付</t>
  </si>
  <si>
    <t>隆回县</t>
  </si>
  <si>
    <t>合       计</t>
  </si>
  <si>
    <t>注：我县无对下税收返还和转移支付，故本表为空表</t>
  </si>
  <si>
    <t>表8:</t>
  </si>
  <si>
    <t>隆回县2023年专项转移支付预算表</t>
  </si>
  <si>
    <t>科目</t>
  </si>
  <si>
    <t>预算数</t>
  </si>
  <si>
    <t xml:space="preserve">    专项转移支付收入</t>
  </si>
  <si>
    <t>表9:</t>
  </si>
  <si>
    <t>隆回县2023年专项转移支付（分项目）情况表</t>
  </si>
  <si>
    <t>项目</t>
  </si>
  <si>
    <t>专项转移支付预算</t>
  </si>
  <si>
    <t>表10:</t>
  </si>
  <si>
    <t>隆回县2023年专项转移支付（分地区）情况表</t>
  </si>
  <si>
    <t>主管单位</t>
  </si>
  <si>
    <t>指标文号</t>
  </si>
  <si>
    <t>预算科目（明细编码及名称）</t>
  </si>
  <si>
    <t>内容摘要</t>
  </si>
  <si>
    <t>金额</t>
  </si>
  <si>
    <t>功能分类科目</t>
  </si>
  <si>
    <t>经济分类科目</t>
  </si>
  <si>
    <t>注：我县无对下专项转移支付，故本表为空表</t>
  </si>
  <si>
    <t>表11</t>
  </si>
  <si>
    <t xml:space="preserve">隆回县2023年“三公经费”预算情况表 </t>
  </si>
  <si>
    <t>因公出国（境）费</t>
  </si>
  <si>
    <t>公务接待费</t>
  </si>
  <si>
    <t>公务用车购置及运行维护费</t>
  </si>
  <si>
    <t>小计</t>
  </si>
  <si>
    <t>公务用车购置费</t>
  </si>
  <si>
    <t>公务用车运行维护费</t>
  </si>
  <si>
    <t>表12</t>
  </si>
  <si>
    <t>隆回县2023年政府性基金收入预算表</t>
  </si>
  <si>
    <t>项目名称</t>
  </si>
  <si>
    <t>一、国家电影事业发展专项资金收入</t>
  </si>
  <si>
    <t>二、大中型水库移民后期扶持基金收入</t>
  </si>
  <si>
    <t>三、大中型水库库区基金收入</t>
  </si>
  <si>
    <t>四、国有土地使用权出让金收入</t>
  </si>
  <si>
    <t>五、土地增减挂钩收入</t>
  </si>
  <si>
    <t>六、国有土地收益基金收入</t>
  </si>
  <si>
    <t>七、农土开发资金收入</t>
  </si>
  <si>
    <t>八、城市基础设施配套费收入</t>
  </si>
  <si>
    <t>九、污水处理费收入</t>
  </si>
  <si>
    <t>十、小型水库移民扶持基金收入</t>
  </si>
  <si>
    <t>十一、彩票公益金收入</t>
  </si>
  <si>
    <t>十二、其他政府性基金收入</t>
  </si>
  <si>
    <t>本年收入合计</t>
  </si>
  <si>
    <t>上级补助收入</t>
  </si>
  <si>
    <t>专项债券收入</t>
  </si>
  <si>
    <t>上年结余</t>
  </si>
  <si>
    <t>收入总计</t>
  </si>
  <si>
    <t>表13</t>
  </si>
  <si>
    <t>隆回县2023年政府性基金支出预算表</t>
  </si>
  <si>
    <t>单位:万元</t>
  </si>
  <si>
    <t>项目代码</t>
  </si>
  <si>
    <t>一、文化旅游体育和传媒支出</t>
  </si>
  <si>
    <t xml:space="preserve"> 国家电影事业发展专项资金及对应收入安排的支出</t>
  </si>
  <si>
    <t xml:space="preserve"> 旅游发展基金支出</t>
  </si>
  <si>
    <t>二、社会保障和就业支出</t>
  </si>
  <si>
    <t xml:space="preserve"> 大中型水库移民后期扶持基金支出</t>
  </si>
  <si>
    <t>移民补助</t>
  </si>
  <si>
    <t xml:space="preserve"> 小型水库移民扶持基金支出</t>
  </si>
  <si>
    <t>基础设施建设和经济发展</t>
  </si>
  <si>
    <t>三、城乡社区支出</t>
  </si>
  <si>
    <t xml:space="preserve"> 国有土地使用权出让金支出</t>
  </si>
  <si>
    <t>其他国有土地收益基金安排</t>
  </si>
  <si>
    <t xml:space="preserve"> 国有土地收益基金支出</t>
  </si>
  <si>
    <t xml:space="preserve"> 农业土地开发资金支出</t>
  </si>
  <si>
    <t xml:space="preserve"> 城市基础设施配套费支出</t>
  </si>
  <si>
    <t>其他城市基础设施配套费安排支出</t>
  </si>
  <si>
    <t xml:space="preserve"> 污水处理费安排的支出</t>
  </si>
  <si>
    <t>其他污水处理费安排的支出</t>
  </si>
  <si>
    <t xml:space="preserve"> 土地储备专项债券收入安排的支出</t>
  </si>
  <si>
    <t xml:space="preserve"> 棚户区改造专项债券收入安排的支出</t>
  </si>
  <si>
    <t>四、农林水事务</t>
  </si>
  <si>
    <t xml:space="preserve"> 大中型水库库区基金</t>
  </si>
  <si>
    <t>五、其他支出</t>
  </si>
  <si>
    <t xml:space="preserve"> 其他政府性基金及对应专项债务收入安排的支出</t>
  </si>
  <si>
    <t xml:space="preserve"> 彩票公益金安排的支出</t>
  </si>
  <si>
    <t>用于社会福利的彩票公益金支出</t>
  </si>
  <si>
    <t>用于体育事业的彩票公益金支出</t>
  </si>
  <si>
    <t>本年支出合计</t>
  </si>
  <si>
    <t>上解支出</t>
  </si>
  <si>
    <r>
      <rPr>
        <sz val="11"/>
        <color indexed="8"/>
        <rFont val="宋体"/>
        <charset val="134"/>
      </rPr>
      <t>调出资金（土地出让收入、土地增减挂钩收入调出，土地出让收入6%、收益</t>
    </r>
    <r>
      <rPr>
        <sz val="11"/>
        <color indexed="8"/>
        <rFont val="宋体"/>
        <charset val="134"/>
      </rPr>
      <t>4</t>
    </r>
    <r>
      <rPr>
        <sz val="11"/>
        <color indexed="8"/>
        <rFont val="宋体"/>
        <charset val="134"/>
      </rPr>
      <t>0%统筹用于农业农村）</t>
    </r>
  </si>
  <si>
    <t>结转下年</t>
  </si>
  <si>
    <t>支出总计</t>
  </si>
  <si>
    <t>表14</t>
  </si>
  <si>
    <t>隆回县2023年县本级政府性基金支出预算表</t>
  </si>
  <si>
    <t>表15</t>
  </si>
  <si>
    <t>隆回县2023年政府性基金转移支付分项目表(上级补助收入)</t>
  </si>
  <si>
    <t>表16</t>
  </si>
  <si>
    <t>隆回县2023年政府性基金转移支付预算分地区表</t>
  </si>
  <si>
    <t>预算数为上年执行数的％</t>
  </si>
  <si>
    <t>注：我县无对下政府性基金转移支付，故本表为空表</t>
  </si>
  <si>
    <t>表17</t>
  </si>
  <si>
    <r>
      <rPr>
        <b/>
        <sz val="18"/>
        <color rgb="FF000000"/>
        <rFont val="宋体"/>
        <charset val="134"/>
      </rPr>
      <t>隆回县</t>
    </r>
    <r>
      <rPr>
        <b/>
        <sz val="18"/>
        <color rgb="FF000000"/>
        <rFont val="Times New Roman"/>
        <charset val="134"/>
      </rPr>
      <t>2023</t>
    </r>
    <r>
      <rPr>
        <b/>
        <sz val="18"/>
        <color rgb="FF000000"/>
        <rFont val="宋体"/>
        <charset val="134"/>
      </rPr>
      <t>年政府一般债务限额和余额情况表</t>
    </r>
  </si>
  <si>
    <t>限额</t>
  </si>
  <si>
    <t>余额</t>
  </si>
  <si>
    <t>表18</t>
  </si>
  <si>
    <t>隆回县2023年政府债券发行及还本付息情况预算表</t>
  </si>
  <si>
    <t>单位：亿元</t>
  </si>
  <si>
    <t>一、2022年还本支出数</t>
  </si>
  <si>
    <t xml:space="preserve">    一般债券还本支出</t>
  </si>
  <si>
    <t xml:space="preserve">    专项债券还本支出</t>
  </si>
  <si>
    <t>二、2022年付息支出数</t>
  </si>
  <si>
    <t xml:space="preserve">    一般债券付息支出</t>
  </si>
  <si>
    <t xml:space="preserve">    专项债券付息支出</t>
  </si>
  <si>
    <t>三、2022年债券发行</t>
  </si>
  <si>
    <t xml:space="preserve">    一般债券发行</t>
  </si>
  <si>
    <t xml:space="preserve">    专项债券发行</t>
  </si>
  <si>
    <t>四、2023年还本支出预算数</t>
  </si>
  <si>
    <t>五、2023年付息支出预算数</t>
  </si>
  <si>
    <t>六、2023年新增地方政府债券资金预算数</t>
  </si>
  <si>
    <t xml:space="preserve">    一般债券</t>
  </si>
  <si>
    <t xml:space="preserve">    专项债券</t>
  </si>
  <si>
    <t>备注：按照相关规定，在未收到上级财政下达债券额度通知的情况下，各县市区不允许将新增债券数额列入年初预算，相关债券资金使用情况在调整预算中向人大常委会汇报后公开。</t>
  </si>
  <si>
    <t>表19</t>
  </si>
  <si>
    <r>
      <rPr>
        <b/>
        <sz val="18"/>
        <color rgb="FF000000"/>
        <rFont val="宋体"/>
        <charset val="0"/>
      </rPr>
      <t>隆回县</t>
    </r>
    <r>
      <rPr>
        <b/>
        <sz val="18"/>
        <color rgb="FF000000"/>
        <rFont val="Times New Roman"/>
        <charset val="0"/>
      </rPr>
      <t>2023</t>
    </r>
    <r>
      <rPr>
        <b/>
        <sz val="18"/>
        <color rgb="FF000000"/>
        <rFont val="宋体"/>
        <charset val="0"/>
      </rPr>
      <t>年政府专项债务限额和余额情况表</t>
    </r>
  </si>
  <si>
    <t>表20:</t>
  </si>
  <si>
    <t>隆回县2023年本级新增地方政府债券资金预算支出表</t>
  </si>
  <si>
    <t>序号</t>
  </si>
  <si>
    <t>年度</t>
  </si>
  <si>
    <t>专项债券项目名称</t>
  </si>
  <si>
    <t>项目实施单位</t>
  </si>
  <si>
    <t>债券金额</t>
  </si>
  <si>
    <t>2023年</t>
  </si>
  <si>
    <t>乡镇学前教育园舍提质扩容项目</t>
  </si>
  <si>
    <t>县教育局</t>
  </si>
  <si>
    <t>农村人居环境综合整治建设项目</t>
  </si>
  <si>
    <t>县农业农村局</t>
  </si>
  <si>
    <t>职业中专扩建项目</t>
  </si>
  <si>
    <t>农村生活垃圾转运站建设项目</t>
  </si>
  <si>
    <t>县城管局</t>
  </si>
  <si>
    <t>乡村振兴示范区一期建设项目</t>
  </si>
  <si>
    <t>县乡村振兴局</t>
  </si>
  <si>
    <t>城市新型综合停车场项目</t>
  </si>
  <si>
    <t>县住房保障服务中心</t>
  </si>
  <si>
    <t>县高新区科技产业园及配套基础设施建设项目（续发）</t>
  </si>
  <si>
    <t>县高新技术产业开发区管理委员会</t>
  </si>
  <si>
    <t>2023年合计</t>
  </si>
  <si>
    <t>/</t>
  </si>
  <si>
    <t>表21</t>
  </si>
  <si>
    <t>隆回县2023年国有资本经营预算收入表</t>
  </si>
  <si>
    <r>
      <rPr>
        <sz val="10"/>
        <rFont val="宋体"/>
        <charset val="134"/>
      </rPr>
      <t>收</t>
    </r>
    <r>
      <rPr>
        <sz val="10"/>
        <rFont val="Times New Roman"/>
        <charset val="0"/>
      </rPr>
      <t xml:space="preserve">  </t>
    </r>
    <r>
      <rPr>
        <sz val="10"/>
        <rFont val="宋体"/>
        <charset val="134"/>
      </rPr>
      <t>入</t>
    </r>
  </si>
  <si>
    <r>
      <rPr>
        <sz val="10"/>
        <rFont val="宋体"/>
        <charset val="134"/>
      </rPr>
      <t>金额</t>
    </r>
  </si>
  <si>
    <t>一、利润收入</t>
  </si>
  <si>
    <r>
      <rPr>
        <sz val="10"/>
        <rFont val="Times New Roman"/>
        <charset val="0"/>
      </rPr>
      <t xml:space="preserve">         </t>
    </r>
    <r>
      <rPr>
        <sz val="10"/>
        <rFont val="宋体"/>
        <charset val="134"/>
      </rPr>
      <t>有色冶金采掘企业利润收入</t>
    </r>
  </si>
  <si>
    <t xml:space="preserve">    投资服务企业利润收入</t>
  </si>
  <si>
    <t>二、股利、利息收入</t>
  </si>
  <si>
    <t xml:space="preserve">    金融企业股利、股息收入</t>
  </si>
  <si>
    <t>三、产权转让收入</t>
  </si>
  <si>
    <t>四、清算收入</t>
  </si>
  <si>
    <r>
      <rPr>
        <sz val="10"/>
        <rFont val="宋体"/>
        <charset val="134"/>
      </rPr>
      <t>本年收入合计</t>
    </r>
  </si>
  <si>
    <r>
      <rPr>
        <b/>
        <sz val="10"/>
        <rFont val="宋体"/>
        <charset val="134"/>
      </rPr>
      <t>收入总计</t>
    </r>
  </si>
  <si>
    <t>表22</t>
  </si>
  <si>
    <t>隆回县2023年国有资本经营预算支出表</t>
  </si>
  <si>
    <r>
      <rPr>
        <sz val="10"/>
        <rFont val="宋体"/>
        <charset val="134"/>
      </rPr>
      <t>单位：万元</t>
    </r>
  </si>
  <si>
    <r>
      <rPr>
        <sz val="10"/>
        <rFont val="宋体"/>
        <charset val="134"/>
      </rPr>
      <t>支</t>
    </r>
    <r>
      <rPr>
        <sz val="10"/>
        <rFont val="Times New Roman"/>
        <charset val="0"/>
      </rPr>
      <t xml:space="preserve">  </t>
    </r>
    <r>
      <rPr>
        <sz val="10"/>
        <rFont val="宋体"/>
        <charset val="134"/>
      </rPr>
      <t>出</t>
    </r>
  </si>
  <si>
    <t>一、解决历史遗留问题及改革成本支出</t>
  </si>
  <si>
    <t>二、国有企业资本金注入</t>
  </si>
  <si>
    <t xml:space="preserve">     公益性设施投资支出</t>
  </si>
  <si>
    <t xml:space="preserve">     支持科技进步支出</t>
  </si>
  <si>
    <t>三、国有企业政策性补贴</t>
  </si>
  <si>
    <t>四、金融国有资本经营预算支出</t>
  </si>
  <si>
    <t>五、其他国有资本经营预算支出</t>
  </si>
  <si>
    <r>
      <rPr>
        <sz val="10"/>
        <rFont val="宋体"/>
        <charset val="134"/>
      </rPr>
      <t>本年支出合计</t>
    </r>
  </si>
  <si>
    <r>
      <rPr>
        <sz val="10"/>
        <rFont val="Times New Roman"/>
        <charset val="0"/>
      </rPr>
      <t xml:space="preserve">    </t>
    </r>
    <r>
      <rPr>
        <sz val="10"/>
        <rFont val="宋体"/>
        <charset val="134"/>
      </rPr>
      <t>调出资金</t>
    </r>
  </si>
  <si>
    <r>
      <rPr>
        <b/>
        <sz val="10"/>
        <rFont val="宋体"/>
        <charset val="134"/>
      </rPr>
      <t>支出总计</t>
    </r>
  </si>
  <si>
    <t>表23</t>
  </si>
  <si>
    <t>隆回县国有资本经营预算本级支出表</t>
  </si>
  <si>
    <t>国有资本经营预算支出</t>
  </si>
  <si>
    <t>解决历史遗留问题及改革成本支出</t>
  </si>
  <si>
    <t>国有企业资本金注入</t>
  </si>
  <si>
    <t>公益性设施投资支出</t>
  </si>
  <si>
    <t>支持科技进步支出</t>
  </si>
  <si>
    <t>金融国有资本经营预算支出</t>
  </si>
  <si>
    <t>国有企业政策性补贴</t>
  </si>
  <si>
    <t>其他国有资本经营预算支出</t>
  </si>
  <si>
    <t>表24</t>
  </si>
  <si>
    <t>隆回县2023年国有资本经营预算转移支付分地区表</t>
  </si>
  <si>
    <t>注：我县无国有资本经营预算转移支付，故本表为空表</t>
  </si>
  <si>
    <t>表25</t>
  </si>
  <si>
    <t>隆回县2023年社会保险基金收入预算表</t>
  </si>
  <si>
    <t>项        目</t>
  </si>
  <si>
    <t>合   计</t>
  </si>
  <si>
    <t>基本养老保险基金</t>
  </si>
  <si>
    <t>城镇职工基本医疗保险基金</t>
  </si>
  <si>
    <t>城乡居民医疗保险基金</t>
  </si>
  <si>
    <t>工伤保险基  金</t>
  </si>
  <si>
    <t>失业保险基  金</t>
  </si>
  <si>
    <t>企业职工</t>
  </si>
  <si>
    <t>行政事业</t>
  </si>
  <si>
    <t>城乡居民</t>
  </si>
  <si>
    <t>一、上年结余</t>
  </si>
  <si>
    <t>二、收  入</t>
  </si>
  <si>
    <t>（一）本年收入</t>
  </si>
  <si>
    <t xml:space="preserve">    1、保险费收入</t>
  </si>
  <si>
    <t xml:space="preserve">    2、利息收入</t>
  </si>
  <si>
    <t xml:space="preserve">    3、财政补贴收入</t>
  </si>
  <si>
    <t xml:space="preserve">    4、其他收入</t>
  </si>
  <si>
    <t xml:space="preserve">    5、转移收入</t>
  </si>
  <si>
    <t>（二）上级补助收入</t>
  </si>
  <si>
    <t>（三）下级上解收入</t>
  </si>
  <si>
    <t xml:space="preserve">    说明：转移收入和支出是指企业职工基本养老保险和职工基本医疗保险跨统筹地区流动而划入或转出的基本养老保险基金和医疗保险个人账户基金，以及领取失业保险待遇人员跨地区统筹转移而划入或转出的失业保险基金，以及领取失业保险待遇人员跨统筹地区转移而划入或转出的失业保险基金。</t>
  </si>
  <si>
    <t>表26</t>
  </si>
  <si>
    <t>隆回县2023年社会保险基金支出预算表</t>
  </si>
  <si>
    <t>支  出</t>
  </si>
  <si>
    <t xml:space="preserve">  （一）本年支出</t>
  </si>
  <si>
    <t xml:space="preserve">    1、社保待遇支出</t>
  </si>
  <si>
    <t xml:space="preserve">    2、其他支出</t>
  </si>
  <si>
    <t xml:space="preserve">    3、转移支出</t>
  </si>
  <si>
    <t xml:space="preserve">  （二）补助下级支出</t>
  </si>
  <si>
    <t xml:space="preserve">  （三）上解上级支出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</si>
</sst>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 "/>
    <numFmt numFmtId="178" formatCode="0_);[Red]\(0\)"/>
    <numFmt numFmtId="179" formatCode="0.00_);[Red]\(0.00\)"/>
    <numFmt numFmtId="180" formatCode="0.0000_ "/>
    <numFmt numFmtId="181" formatCode="0.0"/>
    <numFmt numFmtId="182" formatCode="0.00_ "/>
    <numFmt numFmtId="183" formatCode="#,##0.00_);[Red]\(#,##0.00\)"/>
    <numFmt numFmtId="184" formatCode="0.0_ "/>
  </numFmts>
  <fonts count="83">
    <font>
      <sz val="12"/>
      <name val="宋体"/>
      <charset val="134"/>
    </font>
    <font>
      <sz val="10"/>
      <name val="宋体"/>
      <charset val="134"/>
    </font>
    <font>
      <sz val="11"/>
      <color indexed="8"/>
      <name val="宋体"/>
      <charset val="134"/>
    </font>
    <font>
      <sz val="22"/>
      <color indexed="8"/>
      <name val="宋体"/>
      <charset val="134"/>
    </font>
    <font>
      <sz val="12"/>
      <color indexed="8"/>
      <name val="宋体"/>
      <charset val="134"/>
    </font>
    <font>
      <sz val="12"/>
      <color indexed="8"/>
      <name val="Arial Narrow"/>
      <charset val="0"/>
    </font>
    <font>
      <sz val="12"/>
      <color indexed="10"/>
      <name val="宋体"/>
      <charset val="134"/>
    </font>
    <font>
      <sz val="10"/>
      <color indexed="8"/>
      <name val="宋体"/>
      <charset val="134"/>
    </font>
    <font>
      <b/>
      <sz val="18"/>
      <name val="宋体"/>
      <charset val="134"/>
    </font>
    <font>
      <sz val="12"/>
      <name val="Times New Roman"/>
      <charset val="0"/>
    </font>
    <font>
      <sz val="10"/>
      <name val="Times New Roman"/>
      <charset val="0"/>
    </font>
    <font>
      <b/>
      <sz val="10"/>
      <name val="Times New Roman"/>
      <charset val="0"/>
    </font>
    <font>
      <b/>
      <sz val="14"/>
      <name val="宋体"/>
      <charset val="134"/>
    </font>
    <font>
      <sz val="10"/>
      <name val="宋体"/>
      <charset val="0"/>
    </font>
    <font>
      <b/>
      <sz val="18"/>
      <name val="Times New Roman"/>
      <charset val="0"/>
    </font>
    <font>
      <b/>
      <sz val="18"/>
      <color theme="1"/>
      <name val="方正小标宋简体"/>
      <charset val="134"/>
    </font>
    <font>
      <sz val="14"/>
      <color theme="1"/>
      <name val="黑体"/>
      <charset val="134"/>
    </font>
    <font>
      <b/>
      <sz val="12"/>
      <color theme="1"/>
      <name val="宋体"/>
      <charset val="134"/>
      <scheme val="major"/>
    </font>
    <font>
      <sz val="12"/>
      <color theme="1"/>
      <name val="宋体"/>
      <charset val="134"/>
      <scheme val="major"/>
    </font>
    <font>
      <sz val="12"/>
      <color rgb="FF000000"/>
      <name val="宋体"/>
      <charset val="134"/>
    </font>
    <font>
      <sz val="11"/>
      <color theme="1"/>
      <name val="宋体"/>
      <charset val="134"/>
    </font>
    <font>
      <sz val="11"/>
      <color indexed="8"/>
      <name val="Times New Roman"/>
      <charset val="0"/>
    </font>
    <font>
      <b/>
      <sz val="18"/>
      <color rgb="FF000000"/>
      <name val="宋体"/>
      <charset val="0"/>
    </font>
    <font>
      <b/>
      <sz val="18"/>
      <color indexed="8"/>
      <name val="Times New Roman"/>
      <charset val="0"/>
    </font>
    <font>
      <sz val="10"/>
      <color indexed="8"/>
      <name val="Times New Roman"/>
      <charset val="0"/>
    </font>
    <font>
      <sz val="18"/>
      <name val="方正小标宋简体"/>
      <charset val="134"/>
    </font>
    <font>
      <sz val="10"/>
      <name val="等线"/>
      <charset val="134"/>
    </font>
    <font>
      <b/>
      <sz val="12"/>
      <name val="等线"/>
      <charset val="134"/>
    </font>
    <font>
      <sz val="14"/>
      <name val="等线"/>
      <charset val="134"/>
    </font>
    <font>
      <sz val="11"/>
      <name val="宋体"/>
      <charset val="134"/>
    </font>
    <font>
      <b/>
      <sz val="18"/>
      <color rgb="FF000000"/>
      <name val="宋体"/>
      <charset val="134"/>
    </font>
    <font>
      <sz val="16"/>
      <name val="方正小标宋_GBK"/>
      <charset val="134"/>
    </font>
    <font>
      <b/>
      <sz val="11"/>
      <name val="宋体"/>
      <charset val="134"/>
    </font>
    <font>
      <b/>
      <sz val="16"/>
      <name val="宋体"/>
      <charset val="134"/>
    </font>
    <font>
      <sz val="12"/>
      <name val="黑体"/>
      <charset val="134"/>
    </font>
    <font>
      <b/>
      <sz val="11"/>
      <color indexed="8"/>
      <name val="宋体"/>
      <charset val="134"/>
    </font>
    <font>
      <b/>
      <sz val="20"/>
      <name val="宋体"/>
      <charset val="134"/>
    </font>
    <font>
      <sz val="11"/>
      <name val="宋体"/>
      <charset val="134"/>
      <scheme val="minor"/>
    </font>
    <font>
      <b/>
      <sz val="18"/>
      <color indexed="8"/>
      <name val="宋体"/>
      <charset val="134"/>
    </font>
    <font>
      <sz val="14"/>
      <color indexed="8"/>
      <name val="宋体"/>
      <charset val="134"/>
    </font>
    <font>
      <b/>
      <sz val="22"/>
      <name val="宋体"/>
      <charset val="134"/>
    </font>
    <font>
      <sz val="12"/>
      <color theme="1"/>
      <name val="宋体"/>
      <charset val="134"/>
      <scheme val="minor"/>
    </font>
    <font>
      <sz val="8"/>
      <color theme="1"/>
      <name val="宋体"/>
      <charset val="134"/>
      <scheme val="minor"/>
    </font>
    <font>
      <b/>
      <sz val="10"/>
      <color theme="1"/>
      <name val="宋体"/>
      <charset val="134"/>
      <scheme val="minor"/>
    </font>
    <font>
      <sz val="12"/>
      <name val="新宋体"/>
      <charset val="134"/>
    </font>
    <font>
      <sz val="10"/>
      <name val="新宋体"/>
      <charset val="134"/>
    </font>
    <font>
      <sz val="10"/>
      <color theme="1"/>
      <name val="宋体"/>
      <charset val="134"/>
      <scheme val="minor"/>
    </font>
    <font>
      <b/>
      <sz val="12"/>
      <name val="宋体"/>
      <charset val="134"/>
      <scheme val="minor"/>
    </font>
    <font>
      <b/>
      <sz val="11"/>
      <name val="宋体"/>
      <charset val="134"/>
      <scheme val="minor"/>
    </font>
    <font>
      <b/>
      <sz val="12"/>
      <name val="Times New Roman"/>
      <charset val="0"/>
    </font>
    <font>
      <sz val="11"/>
      <color theme="1"/>
      <name val="宋体"/>
      <charset val="134"/>
      <scheme val="minor"/>
    </font>
    <font>
      <b/>
      <sz val="12"/>
      <name val="宋体"/>
      <charset val="134"/>
    </font>
    <font>
      <b/>
      <sz val="10"/>
      <color indexed="8"/>
      <name val="宋体"/>
      <charset val="134"/>
    </font>
    <font>
      <b/>
      <sz val="10"/>
      <name val="宋体"/>
      <charset val="134"/>
    </font>
    <font>
      <b/>
      <sz val="12"/>
      <color indexed="8"/>
      <name val="宋体"/>
      <charset val="134"/>
    </font>
    <font>
      <sz val="11"/>
      <name val="宋体"/>
      <charset val="134"/>
      <scheme val="major"/>
    </font>
    <font>
      <sz val="11"/>
      <color rgb="FFFF0000"/>
      <name val="宋体"/>
      <charset val="134"/>
      <scheme val="major"/>
    </font>
    <font>
      <sz val="24"/>
      <name val="黑体"/>
      <charset val="134"/>
    </font>
    <font>
      <sz val="24"/>
      <name val="Times New Roman"/>
      <charset val="0"/>
    </font>
    <font>
      <b/>
      <sz val="13"/>
      <name val="宋体"/>
      <charset val="134"/>
    </font>
    <font>
      <u/>
      <sz val="11"/>
      <color rgb="FF0000FF"/>
      <name val="宋体"/>
      <charset val="134"/>
      <scheme val="minor"/>
    </font>
    <font>
      <u/>
      <sz val="11"/>
      <color rgb="FF800080"/>
      <name val="宋体"/>
      <charset val="134"/>
      <scheme val="minor"/>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9"/>
      <name val="宋体"/>
      <charset val="134"/>
    </font>
    <font>
      <sz val="10"/>
      <name val="Arial"/>
      <charset val="0"/>
    </font>
    <font>
      <b/>
      <sz val="18"/>
      <color rgb="FF000000"/>
      <name val="Times New Roman"/>
      <charset val="0"/>
    </font>
    <font>
      <b/>
      <sz val="18"/>
      <color rgb="FF000000"/>
      <name val="Times New Roman"/>
      <charset val="134"/>
    </font>
    <font>
      <sz val="11"/>
      <color rgb="FF000000"/>
      <name val="宋体"/>
      <charset val="134"/>
    </font>
    <font>
      <sz val="11"/>
      <name val="Times New Roman"/>
      <charset val="0"/>
    </font>
  </fonts>
  <fills count="25">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8">
    <border>
      <left/>
      <right/>
      <top/>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auto="1"/>
      </right>
      <top style="thin">
        <color indexed="8"/>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auto="1"/>
      </bottom>
      <diagonal/>
    </border>
    <border>
      <left/>
      <right style="thin">
        <color indexed="8"/>
      </right>
      <top style="thin">
        <color indexed="8"/>
      </top>
      <bottom/>
      <diagonal/>
    </border>
    <border>
      <left style="thin">
        <color indexed="8"/>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169">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0" fillId="3" borderId="19" applyNumberFormat="0" applyFont="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20" applyNumberFormat="0" applyFill="0" applyAlignment="0" applyProtection="0">
      <alignment vertical="center"/>
    </xf>
    <xf numFmtId="0" fontId="66" fillId="0" borderId="21" applyNumberFormat="0" applyFill="0" applyAlignment="0" applyProtection="0">
      <alignment vertical="center"/>
    </xf>
    <xf numFmtId="0" fontId="67" fillId="0" borderId="22" applyNumberFormat="0" applyFill="0" applyAlignment="0" applyProtection="0">
      <alignment vertical="center"/>
    </xf>
    <xf numFmtId="0" fontId="67" fillId="0" borderId="0" applyNumberFormat="0" applyFill="0" applyBorder="0" applyAlignment="0" applyProtection="0">
      <alignment vertical="center"/>
    </xf>
    <xf numFmtId="0" fontId="68" fillId="4" borderId="23" applyNumberFormat="0" applyAlignment="0" applyProtection="0">
      <alignment vertical="center"/>
    </xf>
    <xf numFmtId="0" fontId="69" fillId="5" borderId="24" applyNumberFormat="0" applyAlignment="0" applyProtection="0">
      <alignment vertical="center"/>
    </xf>
    <xf numFmtId="0" fontId="70" fillId="5" borderId="23" applyNumberFormat="0" applyAlignment="0" applyProtection="0">
      <alignment vertical="center"/>
    </xf>
    <xf numFmtId="0" fontId="71" fillId="6" borderId="25" applyNumberFormat="0" applyAlignment="0" applyProtection="0">
      <alignment vertical="center"/>
    </xf>
    <xf numFmtId="0" fontId="72" fillId="0" borderId="26" applyNumberFormat="0" applyFill="0" applyAlignment="0" applyProtection="0">
      <alignment vertical="center"/>
    </xf>
    <xf numFmtId="0" fontId="35" fillId="0" borderId="27" applyNumberFormat="0" applyFill="0" applyAlignment="0" applyProtection="0">
      <alignment vertical="center"/>
    </xf>
    <xf numFmtId="0" fontId="73" fillId="7" borderId="0" applyNumberFormat="0" applyBorder="0" applyAlignment="0" applyProtection="0">
      <alignment vertical="center"/>
    </xf>
    <xf numFmtId="0" fontId="74" fillId="8" borderId="0" applyNumberFormat="0" applyBorder="0" applyAlignment="0" applyProtection="0">
      <alignment vertical="center"/>
    </xf>
    <xf numFmtId="0" fontId="75" fillId="9" borderId="0" applyNumberFormat="0" applyBorder="0" applyAlignment="0" applyProtection="0">
      <alignment vertical="center"/>
    </xf>
    <xf numFmtId="0" fontId="76"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76" fillId="13" borderId="0" applyNumberFormat="0" applyBorder="0" applyAlignment="0" applyProtection="0">
      <alignment vertical="center"/>
    </xf>
    <xf numFmtId="0" fontId="76" fillId="14" borderId="0" applyNumberFormat="0" applyBorder="0" applyAlignment="0" applyProtection="0">
      <alignment vertical="center"/>
    </xf>
    <xf numFmtId="0" fontId="2" fillId="8" borderId="0" applyNumberFormat="0" applyBorder="0" applyAlignment="0" applyProtection="0">
      <alignment vertical="center"/>
    </xf>
    <xf numFmtId="0" fontId="2" fillId="15" borderId="0" applyNumberFormat="0" applyBorder="0" applyAlignment="0" applyProtection="0">
      <alignment vertical="center"/>
    </xf>
    <xf numFmtId="0" fontId="76" fillId="15" borderId="0" applyNumberFormat="0" applyBorder="0" applyAlignment="0" applyProtection="0">
      <alignment vertical="center"/>
    </xf>
    <xf numFmtId="0" fontId="76" fillId="16" borderId="0" applyNumberFormat="0" applyBorder="0" applyAlignment="0" applyProtection="0">
      <alignment vertical="center"/>
    </xf>
    <xf numFmtId="0" fontId="2" fillId="7" borderId="0" applyNumberFormat="0" applyBorder="0" applyAlignment="0" applyProtection="0">
      <alignment vertical="center"/>
    </xf>
    <xf numFmtId="0" fontId="2" fillId="17" borderId="0" applyNumberFormat="0" applyBorder="0" applyAlignment="0" applyProtection="0">
      <alignment vertical="center"/>
    </xf>
    <xf numFmtId="0" fontId="76" fillId="17" borderId="0" applyNumberFormat="0" applyBorder="0" applyAlignment="0" applyProtection="0">
      <alignment vertical="center"/>
    </xf>
    <xf numFmtId="0" fontId="76"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76" fillId="18" borderId="0" applyNumberFormat="0" applyBorder="0" applyAlignment="0" applyProtection="0">
      <alignment vertical="center"/>
    </xf>
    <xf numFmtId="0" fontId="76" fillId="20" borderId="0" applyNumberFormat="0" applyBorder="0" applyAlignment="0" applyProtection="0">
      <alignment vertical="center"/>
    </xf>
    <xf numFmtId="0" fontId="2" fillId="21" borderId="0" applyNumberFormat="0" applyBorder="0" applyAlignment="0" applyProtection="0">
      <alignment vertical="center"/>
    </xf>
    <xf numFmtId="0" fontId="2" fillId="12" borderId="0" applyNumberFormat="0" applyBorder="0" applyAlignment="0" applyProtection="0">
      <alignment vertical="center"/>
    </xf>
    <xf numFmtId="0" fontId="76" fillId="20" borderId="0" applyNumberFormat="0" applyBorder="0" applyAlignment="0" applyProtection="0">
      <alignment vertical="center"/>
    </xf>
    <xf numFmtId="0" fontId="76" fillId="22" borderId="0" applyNumberFormat="0" applyBorder="0" applyAlignment="0" applyProtection="0">
      <alignment vertical="center"/>
    </xf>
    <xf numFmtId="0" fontId="2" fillId="4" borderId="0" applyNumberFormat="0" applyBorder="0" applyAlignment="0" applyProtection="0">
      <alignment vertical="center"/>
    </xf>
    <xf numFmtId="0" fontId="2" fillId="23" borderId="0" applyNumberFormat="0" applyBorder="0" applyAlignment="0" applyProtection="0">
      <alignment vertical="center"/>
    </xf>
    <xf numFmtId="0" fontId="76" fillId="24" borderId="0" applyNumberFormat="0" applyBorder="0" applyAlignment="0" applyProtection="0">
      <alignment vertical="center"/>
    </xf>
    <xf numFmtId="0" fontId="0" fillId="0" borderId="0">
      <alignment vertical="center"/>
    </xf>
    <xf numFmtId="0" fontId="2" fillId="11" borderId="0" applyNumberFormat="0" applyBorder="0" applyAlignment="0" applyProtection="0">
      <alignment vertical="center"/>
    </xf>
    <xf numFmtId="0" fontId="70" fillId="5" borderId="23" applyNumberFormat="0" applyAlignment="0" applyProtection="0">
      <alignment vertical="center"/>
    </xf>
    <xf numFmtId="0" fontId="0" fillId="0" borderId="0">
      <alignment vertical="center"/>
    </xf>
    <xf numFmtId="0" fontId="0" fillId="0" borderId="0" applyProtection="0"/>
    <xf numFmtId="0" fontId="2" fillId="19" borderId="0" applyNumberFormat="0" applyBorder="0" applyAlignment="0" applyProtection="0">
      <alignment vertical="center"/>
    </xf>
    <xf numFmtId="0" fontId="2" fillId="21" borderId="0" applyNumberFormat="0" applyBorder="0" applyAlignment="0" applyProtection="0">
      <alignment vertical="center"/>
    </xf>
    <xf numFmtId="0" fontId="2" fillId="8" borderId="0" applyNumberFormat="0" applyBorder="0" applyAlignment="0" applyProtection="0">
      <alignment vertical="center"/>
    </xf>
    <xf numFmtId="0" fontId="77" fillId="0" borderId="0"/>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0" fillId="0" borderId="0">
      <alignment vertical="center"/>
    </xf>
    <xf numFmtId="0" fontId="2" fillId="15" borderId="0" applyNumberFormat="0" applyBorder="0" applyAlignment="0" applyProtection="0">
      <alignment vertical="center"/>
    </xf>
    <xf numFmtId="0" fontId="2" fillId="4" borderId="0" applyNumberFormat="0" applyBorder="0" applyAlignment="0" applyProtection="0">
      <alignment vertical="center"/>
    </xf>
    <xf numFmtId="0" fontId="69" fillId="5" borderId="24" applyNumberFormat="0" applyAlignment="0" applyProtection="0">
      <alignment vertical="center"/>
    </xf>
    <xf numFmtId="0" fontId="75" fillId="9" borderId="0" applyNumberFormat="0" applyBorder="0" applyAlignment="0" applyProtection="0">
      <alignment vertical="center"/>
    </xf>
    <xf numFmtId="0" fontId="2" fillId="11" borderId="0" applyNumberFormat="0" applyBorder="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0" fillId="0" borderId="0"/>
    <xf numFmtId="0" fontId="2" fillId="19" borderId="0" applyNumberFormat="0" applyBorder="0" applyAlignment="0" applyProtection="0">
      <alignment vertical="center"/>
    </xf>
    <xf numFmtId="0" fontId="0" fillId="0" borderId="0">
      <alignment vertical="center"/>
    </xf>
    <xf numFmtId="0" fontId="2" fillId="19" borderId="0" applyNumberFormat="0" applyBorder="0" applyAlignment="0" applyProtection="0">
      <alignment vertical="center"/>
    </xf>
    <xf numFmtId="0" fontId="0" fillId="0" borderId="0">
      <alignment vertical="center"/>
    </xf>
    <xf numFmtId="0" fontId="2" fillId="21" borderId="0" applyNumberFormat="0" applyBorder="0" applyAlignment="0" applyProtection="0">
      <alignment vertical="center"/>
    </xf>
    <xf numFmtId="0" fontId="2" fillId="4"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0" fillId="0" borderId="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9"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76" fillId="13" borderId="0" applyNumberFormat="0" applyBorder="0" applyAlignment="0" applyProtection="0">
      <alignment vertical="center"/>
    </xf>
    <xf numFmtId="0" fontId="76" fillId="15" borderId="0" applyNumberFormat="0" applyBorder="0" applyAlignment="0" applyProtection="0">
      <alignment vertical="center"/>
    </xf>
    <xf numFmtId="0" fontId="0" fillId="0" borderId="0">
      <alignment vertical="center"/>
    </xf>
    <xf numFmtId="0" fontId="76" fillId="17" borderId="0" applyNumberFormat="0" applyBorder="0" applyAlignment="0" applyProtection="0">
      <alignment vertical="center"/>
    </xf>
    <xf numFmtId="0" fontId="76" fillId="18" borderId="0" applyNumberFormat="0" applyBorder="0" applyAlignment="0" applyProtection="0">
      <alignment vertical="center"/>
    </xf>
    <xf numFmtId="0" fontId="0" fillId="0" borderId="0" applyProtection="0"/>
    <xf numFmtId="0" fontId="76" fillId="20" borderId="0" applyNumberFormat="0" applyBorder="0" applyAlignment="0" applyProtection="0">
      <alignment vertical="center"/>
    </xf>
    <xf numFmtId="0" fontId="76" fillId="24"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65" fillId="0" borderId="20" applyNumberFormat="0" applyFill="0" applyAlignment="0" applyProtection="0">
      <alignment vertical="center"/>
    </xf>
    <xf numFmtId="0" fontId="0" fillId="0" borderId="0">
      <alignment vertical="center"/>
    </xf>
    <xf numFmtId="0" fontId="66" fillId="0" borderId="21" applyNumberFormat="0" applyFill="0" applyAlignment="0" applyProtection="0">
      <alignment vertical="center"/>
    </xf>
    <xf numFmtId="0" fontId="67" fillId="0" borderId="22" applyNumberFormat="0" applyFill="0" applyAlignment="0" applyProtection="0">
      <alignment vertical="center"/>
    </xf>
    <xf numFmtId="0" fontId="67"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74" fillId="8" borderId="0" applyNumberFormat="0" applyBorder="0" applyAlignment="0" applyProtection="0">
      <alignment vertical="center"/>
    </xf>
    <xf numFmtId="0" fontId="0" fillId="0" borderId="0">
      <alignment vertical="center"/>
    </xf>
    <xf numFmtId="0" fontId="77" fillId="0" borderId="0"/>
    <xf numFmtId="0" fontId="77" fillId="0" borderId="0"/>
    <xf numFmtId="0" fontId="77"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6" fillId="18"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76" fillId="20"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76" fillId="2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7" fillId="0" borderId="0"/>
    <xf numFmtId="0" fontId="9" fillId="0" borderId="0"/>
    <xf numFmtId="0" fontId="0" fillId="0" borderId="0">
      <alignment vertical="center"/>
    </xf>
    <xf numFmtId="0" fontId="2" fillId="0" borderId="0">
      <alignment vertical="center"/>
    </xf>
    <xf numFmtId="0" fontId="0" fillId="0" borderId="0"/>
    <xf numFmtId="0" fontId="1" fillId="0" borderId="0"/>
    <xf numFmtId="0" fontId="78" fillId="0" borderId="0"/>
    <xf numFmtId="0" fontId="73" fillId="7" borderId="0" applyNumberFormat="0" applyBorder="0" applyAlignment="0" applyProtection="0">
      <alignment vertical="center"/>
    </xf>
    <xf numFmtId="0" fontId="35" fillId="0" borderId="27" applyNumberFormat="0" applyFill="0" applyAlignment="0" applyProtection="0">
      <alignment vertical="center"/>
    </xf>
    <xf numFmtId="0" fontId="71" fillId="6" borderId="25" applyNumberFormat="0" applyAlignment="0" applyProtection="0">
      <alignment vertical="center"/>
    </xf>
    <xf numFmtId="0" fontId="6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72" fillId="0" borderId="26" applyNumberFormat="0" applyFill="0" applyAlignment="0" applyProtection="0">
      <alignment vertical="center"/>
    </xf>
    <xf numFmtId="0" fontId="76" fillId="10" borderId="0" applyNumberFormat="0" applyBorder="0" applyAlignment="0" applyProtection="0">
      <alignment vertical="center"/>
    </xf>
    <xf numFmtId="0" fontId="76" fillId="14" borderId="0" applyNumberFormat="0" applyBorder="0" applyAlignment="0" applyProtection="0">
      <alignment vertical="center"/>
    </xf>
    <xf numFmtId="0" fontId="76" fillId="16" borderId="0" applyNumberFormat="0" applyBorder="0" applyAlignment="0" applyProtection="0">
      <alignment vertical="center"/>
    </xf>
    <xf numFmtId="0" fontId="68" fillId="4" borderId="23" applyNumberFormat="0" applyAlignment="0" applyProtection="0">
      <alignment vertical="center"/>
    </xf>
    <xf numFmtId="0" fontId="2" fillId="3" borderId="19" applyNumberFormat="0" applyFont="0" applyAlignment="0" applyProtection="0">
      <alignment vertical="center"/>
    </xf>
    <xf numFmtId="0" fontId="2" fillId="3" borderId="19" applyNumberFormat="0" applyFont="0" applyAlignment="0" applyProtection="0">
      <alignment vertical="center"/>
    </xf>
  </cellStyleXfs>
  <cellXfs count="301">
    <xf numFmtId="0" fontId="0" fillId="0" borderId="0" xfId="0"/>
    <xf numFmtId="0" fontId="1" fillId="0" borderId="0" xfId="0" applyFont="1" applyFill="1"/>
    <xf numFmtId="0" fontId="0" fillId="0" borderId="0" xfId="0" applyFont="1" applyFill="1"/>
    <xf numFmtId="176" fontId="0" fillId="0" borderId="0" xfId="0" applyNumberFormat="1" applyFont="1" applyFill="1" applyAlignment="1">
      <alignment horizontal="center"/>
    </xf>
    <xf numFmtId="0" fontId="2" fillId="0" borderId="0" xfId="155" applyNumberFormat="1" applyFont="1" applyFill="1" applyBorder="1" applyAlignment="1" applyProtection="1">
      <alignment vertical="center"/>
    </xf>
    <xf numFmtId="0" fontId="1" fillId="0" borderId="0" xfId="155" applyNumberFormat="1" applyFont="1" applyFill="1" applyBorder="1" applyAlignment="1" applyProtection="1"/>
    <xf numFmtId="176" fontId="1" fillId="0" borderId="0" xfId="155" applyNumberFormat="1" applyFont="1" applyFill="1" applyBorder="1" applyAlignment="1" applyProtection="1">
      <alignment horizontal="center"/>
    </xf>
    <xf numFmtId="0" fontId="3" fillId="0" borderId="0" xfId="155" applyNumberFormat="1" applyFont="1" applyFill="1" applyBorder="1" applyAlignment="1" applyProtection="1">
      <alignment horizontal="center" vertical="center"/>
    </xf>
    <xf numFmtId="0" fontId="4" fillId="0" borderId="1" xfId="155" applyNumberFormat="1" applyFont="1" applyFill="1" applyBorder="1" applyAlignment="1" applyProtection="1">
      <alignment vertical="center"/>
    </xf>
    <xf numFmtId="0" fontId="5" fillId="0" borderId="1" xfId="155" applyNumberFormat="1" applyFont="1" applyFill="1" applyBorder="1" applyAlignment="1" applyProtection="1">
      <alignment vertical="center"/>
    </xf>
    <xf numFmtId="31" fontId="5" fillId="0" borderId="1" xfId="155" applyNumberFormat="1" applyFont="1" applyFill="1" applyBorder="1" applyAlignment="1" applyProtection="1">
      <alignment horizontal="center" vertical="center"/>
    </xf>
    <xf numFmtId="176" fontId="5" fillId="0" borderId="1" xfId="155" applyNumberFormat="1" applyFont="1" applyFill="1" applyBorder="1" applyAlignment="1" applyProtection="1">
      <alignment horizontal="center" vertical="center"/>
    </xf>
    <xf numFmtId="177" fontId="0" fillId="0" borderId="2" xfId="0" applyNumberFormat="1" applyFont="1" applyFill="1" applyBorder="1" applyAlignment="1" applyProtection="1">
      <alignment horizontal="center" vertical="center"/>
    </xf>
    <xf numFmtId="177" fontId="4" fillId="0" borderId="2" xfId="0" applyNumberFormat="1" applyFont="1" applyFill="1" applyBorder="1" applyAlignment="1" applyProtection="1">
      <alignment horizontal="center" vertical="center" wrapText="1"/>
    </xf>
    <xf numFmtId="177" fontId="4" fillId="0" borderId="3" xfId="0" applyNumberFormat="1" applyFont="1" applyFill="1" applyBorder="1" applyAlignment="1" applyProtection="1">
      <alignment horizontal="center" vertical="center" wrapText="1"/>
    </xf>
    <xf numFmtId="177" fontId="0" fillId="0" borderId="4" xfId="0" applyNumberFormat="1" applyFill="1" applyBorder="1"/>
    <xf numFmtId="177" fontId="0" fillId="0" borderId="5" xfId="0" applyNumberFormat="1" applyFill="1" applyBorder="1"/>
    <xf numFmtId="177" fontId="0" fillId="0" borderId="6" xfId="0" applyNumberFormat="1" applyFont="1" applyFill="1" applyBorder="1" applyAlignment="1">
      <alignment horizontal="center" vertical="center" wrapText="1"/>
    </xf>
    <xf numFmtId="177" fontId="4" fillId="0" borderId="7" xfId="0" applyNumberFormat="1" applyFont="1" applyFill="1" applyBorder="1" applyAlignment="1" applyProtection="1">
      <alignment horizontal="center" vertical="center" wrapText="1"/>
    </xf>
    <xf numFmtId="177" fontId="4" fillId="0" borderId="8" xfId="0" applyNumberFormat="1" applyFont="1" applyFill="1" applyBorder="1" applyAlignment="1" applyProtection="1">
      <alignment horizontal="center" vertical="center" wrapText="1"/>
    </xf>
    <xf numFmtId="177" fontId="0" fillId="0" borderId="9" xfId="0" applyNumberFormat="1" applyFill="1" applyBorder="1"/>
    <xf numFmtId="177" fontId="4" fillId="0" borderId="10" xfId="0" applyNumberFormat="1" applyFont="1" applyFill="1" applyBorder="1" applyAlignment="1" applyProtection="1">
      <alignment horizontal="center" vertical="center" wrapText="1"/>
    </xf>
    <xf numFmtId="177" fontId="0" fillId="0" borderId="11" xfId="0" applyNumberFormat="1" applyFill="1" applyBorder="1" applyAlignment="1">
      <alignment horizontal="center" vertical="center" wrapText="1"/>
    </xf>
    <xf numFmtId="177" fontId="0" fillId="0" borderId="8" xfId="0" applyNumberFormat="1" applyFill="1" applyBorder="1" applyAlignment="1">
      <alignment horizontal="center"/>
    </xf>
    <xf numFmtId="177" fontId="4" fillId="0" borderId="8" xfId="0" applyNumberFormat="1" applyFont="1" applyFill="1" applyBorder="1" applyAlignment="1" applyProtection="1">
      <alignment horizontal="center" vertical="center"/>
    </xf>
    <xf numFmtId="177" fontId="4" fillId="0" borderId="8" xfId="0" applyNumberFormat="1" applyFont="1" applyFill="1" applyBorder="1" applyAlignment="1">
      <alignment horizontal="center" vertical="center"/>
    </xf>
    <xf numFmtId="177" fontId="0" fillId="0" borderId="8" xfId="0" applyNumberFormat="1" applyFont="1" applyFill="1" applyBorder="1" applyAlignment="1">
      <alignment horizontal="center" vertical="center"/>
    </xf>
    <xf numFmtId="177" fontId="4" fillId="0" borderId="8" xfId="0" applyNumberFormat="1" applyFont="1" applyFill="1" applyBorder="1" applyAlignment="1" applyProtection="1">
      <alignment vertical="center"/>
    </xf>
    <xf numFmtId="177" fontId="4" fillId="0" borderId="8" xfId="0" applyNumberFormat="1" applyFont="1" applyFill="1" applyBorder="1" applyAlignment="1" applyProtection="1">
      <alignment horizontal="left" vertical="center"/>
    </xf>
    <xf numFmtId="177" fontId="0" fillId="0" borderId="8" xfId="0" applyNumberFormat="1" applyFill="1" applyBorder="1" applyAlignment="1">
      <alignment horizontal="center" wrapText="1"/>
    </xf>
    <xf numFmtId="177" fontId="6" fillId="0" borderId="8" xfId="0" applyNumberFormat="1" applyFont="1" applyFill="1" applyBorder="1" applyAlignment="1">
      <alignment horizontal="center" vertical="center"/>
    </xf>
    <xf numFmtId="0" fontId="0" fillId="0" borderId="0" xfId="0" applyFont="1" applyFill="1" applyBorder="1" applyAlignment="1">
      <alignment horizontal="left" vertical="center" wrapText="1" shrinkToFit="1"/>
    </xf>
    <xf numFmtId="0" fontId="0" fillId="0" borderId="0" xfId="0" applyFill="1"/>
    <xf numFmtId="0" fontId="7" fillId="0" borderId="0" xfId="155" applyNumberFormat="1" applyFont="1" applyFill="1" applyBorder="1" applyAlignment="1" applyProtection="1">
      <alignment vertical="center"/>
    </xf>
    <xf numFmtId="176" fontId="5" fillId="0" borderId="0" xfId="155" applyNumberFormat="1" applyFont="1" applyFill="1" applyBorder="1" applyAlignment="1" applyProtection="1">
      <alignment horizontal="center" vertical="center"/>
    </xf>
    <xf numFmtId="177" fontId="0" fillId="0" borderId="8" xfId="0" applyNumberFormat="1" applyFill="1" applyBorder="1" applyAlignment="1">
      <alignment horizontal="center" vertical="center" wrapText="1"/>
    </xf>
    <xf numFmtId="177" fontId="4" fillId="0" borderId="3" xfId="4" applyNumberFormat="1" applyFont="1" applyFill="1" applyBorder="1" applyAlignment="1" applyProtection="1">
      <alignment horizontal="center" vertical="center"/>
    </xf>
    <xf numFmtId="177" fontId="0" fillId="0" borderId="7" xfId="0" applyNumberFormat="1" applyFont="1" applyFill="1" applyBorder="1" applyAlignment="1">
      <alignment horizontal="center" vertical="center"/>
    </xf>
    <xf numFmtId="177" fontId="2" fillId="0" borderId="8" xfId="0" applyNumberFormat="1" applyFont="1" applyFill="1" applyBorder="1" applyAlignment="1" applyProtection="1">
      <alignment horizontal="left" vertical="center"/>
    </xf>
    <xf numFmtId="177" fontId="2" fillId="0" borderId="8" xfId="0" applyNumberFormat="1" applyFont="1" applyFill="1" applyBorder="1" applyAlignment="1" applyProtection="1">
      <alignment vertical="center"/>
    </xf>
    <xf numFmtId="177" fontId="6" fillId="0" borderId="7" xfId="0" applyNumberFormat="1" applyFont="1" applyFill="1" applyBorder="1" applyAlignment="1">
      <alignment horizontal="center" vertical="center"/>
    </xf>
    <xf numFmtId="0" fontId="0" fillId="0" borderId="12" xfId="0" applyFont="1" applyFill="1" applyBorder="1" applyAlignment="1">
      <alignment horizontal="left" vertical="center" wrapText="1" shrinkToFit="1"/>
    </xf>
    <xf numFmtId="0" fontId="7" fillId="0" borderId="0" xfId="155" applyNumberFormat="1" applyFont="1" applyFill="1" applyBorder="1" applyAlignment="1" applyProtection="1">
      <alignment horizontal="right" vertical="center"/>
    </xf>
    <xf numFmtId="0" fontId="3" fillId="0" borderId="0" xfId="155" applyNumberFormat="1" applyFont="1" applyFill="1" applyBorder="1" applyAlignment="1" applyProtection="1">
      <alignment vertical="center"/>
    </xf>
    <xf numFmtId="0" fontId="0" fillId="0" borderId="0" xfId="0" applyFont="1" applyFill="1" applyBorder="1"/>
    <xf numFmtId="0" fontId="0" fillId="0" borderId="0" xfId="0" applyFont="1" applyFill="1" applyBorder="1" applyAlignment="1">
      <alignment vertical="center" wrapText="1" shrinkToFit="1"/>
    </xf>
    <xf numFmtId="0" fontId="0" fillId="0" borderId="0" xfId="106" applyFont="1" applyFill="1"/>
    <xf numFmtId="0" fontId="0" fillId="0" borderId="0" xfId="106" applyFill="1"/>
    <xf numFmtId="0" fontId="8" fillId="0" borderId="0" xfId="151" applyFont="1" applyFill="1" applyBorder="1" applyAlignment="1">
      <alignment horizontal="center" vertical="center"/>
    </xf>
    <xf numFmtId="0" fontId="9" fillId="0" borderId="0" xfId="151" applyFont="1" applyFill="1" applyBorder="1" applyAlignment="1">
      <alignment horizontal="center" vertical="center"/>
    </xf>
    <xf numFmtId="0" fontId="10" fillId="0" borderId="0" xfId="151" applyFont="1" applyFill="1" applyBorder="1" applyAlignment="1">
      <alignment horizontal="right" vertical="center"/>
    </xf>
    <xf numFmtId="0" fontId="10" fillId="0" borderId="8" xfId="151" applyFont="1" applyFill="1" applyBorder="1" applyAlignment="1">
      <alignment horizontal="center" vertical="center"/>
    </xf>
    <xf numFmtId="0" fontId="1" fillId="0" borderId="8" xfId="151" applyFont="1" applyFill="1" applyBorder="1" applyAlignment="1">
      <alignment horizontal="left" vertical="center"/>
    </xf>
    <xf numFmtId="178" fontId="10" fillId="0" borderId="8" xfId="151" applyNumberFormat="1" applyFont="1" applyFill="1" applyBorder="1" applyAlignment="1">
      <alignment horizontal="center" vertical="center"/>
    </xf>
    <xf numFmtId="179" fontId="10" fillId="0" borderId="8" xfId="151" applyNumberFormat="1" applyFont="1" applyFill="1" applyBorder="1" applyAlignment="1">
      <alignment horizontal="center" vertical="center"/>
    </xf>
    <xf numFmtId="0" fontId="10" fillId="0" borderId="8" xfId="151" applyFont="1" applyFill="1" applyBorder="1" applyAlignment="1">
      <alignment vertical="center"/>
    </xf>
    <xf numFmtId="0" fontId="11" fillId="0" borderId="8" xfId="151" applyFont="1" applyFill="1" applyBorder="1" applyAlignment="1">
      <alignment vertical="center"/>
    </xf>
    <xf numFmtId="179" fontId="11" fillId="0" borderId="8" xfId="151" applyNumberFormat="1" applyFont="1" applyFill="1" applyBorder="1" applyAlignment="1">
      <alignment horizontal="center" vertical="center"/>
    </xf>
    <xf numFmtId="0" fontId="12" fillId="0" borderId="0" xfId="72" applyFont="1" applyFill="1" applyBorder="1" applyAlignment="1">
      <alignment vertical="center"/>
    </xf>
    <xf numFmtId="0" fontId="0" fillId="0" borderId="0" xfId="0" applyFill="1" applyAlignment="1"/>
    <xf numFmtId="0" fontId="8" fillId="0" borderId="0" xfId="151" applyFont="1" applyFill="1" applyBorder="1" applyAlignment="1">
      <alignment vertical="center"/>
    </xf>
    <xf numFmtId="0" fontId="0" fillId="0" borderId="8" xfId="0" applyFont="1" applyFill="1" applyBorder="1" applyAlignment="1">
      <alignment horizontal="center" vertical="center"/>
    </xf>
    <xf numFmtId="0" fontId="1" fillId="0" borderId="8" xfId="0" applyFont="1" applyFill="1" applyBorder="1" applyAlignment="1">
      <alignment horizontal="center" vertical="center" wrapText="1"/>
    </xf>
    <xf numFmtId="0" fontId="0" fillId="0" borderId="8" xfId="0" applyFill="1" applyBorder="1" applyAlignment="1">
      <alignment horizontal="left"/>
    </xf>
    <xf numFmtId="0" fontId="13" fillId="0" borderId="8" xfId="151" applyFont="1" applyFill="1" applyBorder="1" applyAlignment="1">
      <alignment horizontal="left" vertical="center"/>
    </xf>
    <xf numFmtId="176" fontId="10" fillId="0" borderId="8" xfId="151" applyNumberFormat="1" applyFont="1" applyFill="1" applyBorder="1" applyAlignment="1">
      <alignment horizontal="center" vertical="center"/>
    </xf>
    <xf numFmtId="176" fontId="11" fillId="0" borderId="8" xfId="151" applyNumberFormat="1" applyFont="1" applyFill="1" applyBorder="1" applyAlignment="1">
      <alignment horizontal="center" vertical="center"/>
    </xf>
    <xf numFmtId="0" fontId="1" fillId="0" borderId="12" xfId="118" applyFont="1" applyFill="1" applyBorder="1" applyAlignment="1">
      <alignment vertical="center" wrapText="1"/>
    </xf>
    <xf numFmtId="31" fontId="0" fillId="0" borderId="0" xfId="106" applyNumberFormat="1" applyFill="1"/>
    <xf numFmtId="178" fontId="0" fillId="0" borderId="0" xfId="106" applyNumberFormat="1" applyFill="1"/>
    <xf numFmtId="0" fontId="14" fillId="0" borderId="0" xfId="151" applyFont="1" applyFill="1" applyBorder="1" applyAlignment="1">
      <alignment horizontal="center" vertical="center"/>
    </xf>
    <xf numFmtId="31" fontId="5" fillId="0" borderId="13" xfId="155" applyNumberFormat="1" applyFont="1" applyFill="1" applyBorder="1" applyAlignment="1" applyProtection="1">
      <alignment horizontal="right" vertical="center"/>
    </xf>
    <xf numFmtId="178" fontId="10" fillId="0" borderId="8" xfId="151" applyNumberFormat="1" applyFont="1" applyFill="1" applyBorder="1" applyAlignment="1">
      <alignment horizontal="left" vertical="center"/>
    </xf>
    <xf numFmtId="0" fontId="1" fillId="0" borderId="8" xfId="151" applyFont="1" applyFill="1" applyBorder="1" applyAlignment="1">
      <alignment vertical="center"/>
    </xf>
    <xf numFmtId="0" fontId="2" fillId="0" borderId="8" xfId="0" applyFont="1" applyFill="1" applyBorder="1" applyAlignment="1">
      <alignment vertical="center" wrapText="1"/>
    </xf>
    <xf numFmtId="176" fontId="2" fillId="0" borderId="8" xfId="0" applyNumberFormat="1" applyFont="1" applyFill="1" applyBorder="1" applyAlignment="1">
      <alignment horizontal="center" vertical="center" wrapText="1"/>
    </xf>
    <xf numFmtId="0" fontId="0" fillId="0" borderId="0" xfId="0" applyFill="1" applyBorder="1" applyAlignment="1"/>
    <xf numFmtId="0" fontId="15" fillId="2" borderId="0" xfId="0"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6" fillId="2"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8" xfId="0" applyNumberFormat="1" applyFont="1" applyFill="1" applyBorder="1" applyAlignment="1">
      <alignment horizontal="center" vertical="center" wrapText="1"/>
    </xf>
    <xf numFmtId="0" fontId="18" fillId="2" borderId="8" xfId="70" applyFont="1" applyFill="1" applyBorder="1" applyAlignment="1">
      <alignment horizontal="center" vertical="center" wrapText="1"/>
    </xf>
    <xf numFmtId="14" fontId="18" fillId="2" borderId="8" xfId="122" applyNumberFormat="1" applyFont="1" applyFill="1" applyBorder="1" applyAlignment="1">
      <alignment horizontal="center" vertical="center" wrapText="1"/>
    </xf>
    <xf numFmtId="0" fontId="19" fillId="0" borderId="8" xfId="121" applyFont="1" applyFill="1" applyBorder="1" applyAlignment="1">
      <alignment horizontal="left" vertical="center" wrapText="1"/>
    </xf>
    <xf numFmtId="0" fontId="0" fillId="0" borderId="8" xfId="0" applyFont="1" applyFill="1" applyBorder="1" applyAlignment="1">
      <alignment horizontal="center" vertical="center" wrapText="1"/>
    </xf>
    <xf numFmtId="0" fontId="0" fillId="0" borderId="8"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8" xfId="0" applyNumberFormat="1" applyFont="1" applyFill="1" applyBorder="1" applyAlignment="1">
      <alignment horizontal="center" vertical="center" wrapText="1"/>
    </xf>
    <xf numFmtId="0" fontId="20" fillId="2" borderId="8" xfId="0" applyFont="1" applyFill="1" applyBorder="1" applyAlignment="1">
      <alignment horizontal="center" vertical="center" wrapText="1"/>
    </xf>
    <xf numFmtId="0" fontId="21" fillId="0" borderId="0" xfId="0" applyFont="1" applyFill="1"/>
    <xf numFmtId="0" fontId="2" fillId="0" borderId="0" xfId="0" applyFont="1" applyFill="1"/>
    <xf numFmtId="0" fontId="22" fillId="0" borderId="0" xfId="0" applyFont="1" applyFill="1" applyAlignment="1">
      <alignment horizontal="center" vertical="center"/>
    </xf>
    <xf numFmtId="0" fontId="23" fillId="0" borderId="0" xfId="0" applyFont="1" applyFill="1" applyAlignment="1">
      <alignment horizontal="center" vertical="center"/>
    </xf>
    <xf numFmtId="0" fontId="7" fillId="0" borderId="0" xfId="0" applyFont="1" applyFill="1" applyAlignment="1">
      <alignment horizontal="right" vertical="center"/>
    </xf>
    <xf numFmtId="0" fontId="0" fillId="0" borderId="8" xfId="0" applyFill="1" applyBorder="1" applyAlignment="1">
      <alignment horizontal="center" vertical="center"/>
    </xf>
    <xf numFmtId="0" fontId="21" fillId="0" borderId="8" xfId="0" applyFont="1" applyFill="1" applyBorder="1" applyAlignment="1">
      <alignment horizontal="center" vertical="center"/>
    </xf>
    <xf numFmtId="0" fontId="7" fillId="0" borderId="12" xfId="0" applyFont="1" applyFill="1" applyBorder="1" applyAlignment="1">
      <alignment horizontal="left" vertical="center"/>
    </xf>
    <xf numFmtId="0" fontId="24" fillId="0" borderId="12" xfId="0" applyFont="1" applyFill="1" applyBorder="1" applyAlignment="1">
      <alignment horizontal="left" vertical="center"/>
    </xf>
    <xf numFmtId="0" fontId="25"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vertical="center"/>
    </xf>
    <xf numFmtId="0" fontId="26" fillId="0" borderId="0" xfId="0" applyNumberFormat="1" applyFont="1" applyFill="1" applyBorder="1" applyAlignment="1" applyProtection="1">
      <alignment horizontal="right" vertical="center"/>
    </xf>
    <xf numFmtId="0" fontId="27" fillId="0" borderId="8"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horizontal="left" vertical="center"/>
    </xf>
    <xf numFmtId="180" fontId="28" fillId="0" borderId="8" xfId="0" applyNumberFormat="1" applyFont="1" applyFill="1" applyBorder="1" applyAlignment="1" applyProtection="1">
      <alignment horizontal="center" vertical="center" wrapText="1"/>
    </xf>
    <xf numFmtId="0" fontId="28" fillId="0" borderId="8" xfId="0" applyNumberFormat="1" applyFont="1" applyFill="1" applyBorder="1" applyAlignment="1" applyProtection="1">
      <alignment horizontal="center" vertical="center" wrapText="1"/>
    </xf>
    <xf numFmtId="0" fontId="29" fillId="0" borderId="0" xfId="0" applyNumberFormat="1" applyFont="1" applyFill="1" applyBorder="1" applyAlignment="1" applyProtection="1">
      <alignment horizontal="left" vertical="center" wrapText="1"/>
    </xf>
    <xf numFmtId="0" fontId="30" fillId="0" borderId="0" xfId="0" applyFont="1" applyFill="1" applyAlignment="1">
      <alignment horizontal="center" vertical="center"/>
    </xf>
    <xf numFmtId="2" fontId="31" fillId="0" borderId="0" xfId="72" applyNumberFormat="1" applyFont="1" applyFill="1" applyBorder="1" applyAlignment="1">
      <alignment horizontal="center" vertical="center"/>
    </xf>
    <xf numFmtId="31" fontId="29" fillId="0" borderId="0" xfId="72" applyNumberFormat="1" applyFont="1" applyFill="1" applyBorder="1" applyAlignment="1">
      <alignment horizontal="left"/>
    </xf>
    <xf numFmtId="2" fontId="29" fillId="0" borderId="0" xfId="72" applyNumberFormat="1" applyFont="1" applyFill="1" applyBorder="1" applyAlignment="1"/>
    <xf numFmtId="2" fontId="29" fillId="0" borderId="0" xfId="72" applyNumberFormat="1" applyFont="1" applyFill="1" applyBorder="1" applyAlignment="1">
      <alignment horizontal="center" vertical="center"/>
    </xf>
    <xf numFmtId="2" fontId="32" fillId="0" borderId="8" xfId="72" applyNumberFormat="1" applyFont="1" applyFill="1" applyBorder="1" applyAlignment="1">
      <alignment horizontal="center" vertical="center" wrapText="1"/>
    </xf>
    <xf numFmtId="49" fontId="29" fillId="0" borderId="8" xfId="72" applyNumberFormat="1" applyFont="1" applyFill="1" applyBorder="1" applyAlignment="1">
      <alignment horizontal="left" vertical="center" wrapText="1" indent="1"/>
    </xf>
    <xf numFmtId="2" fontId="29" fillId="0" borderId="8" xfId="72" applyNumberFormat="1" applyFont="1" applyFill="1" applyBorder="1" applyAlignment="1">
      <alignment vertical="center" wrapText="1"/>
    </xf>
    <xf numFmtId="181" fontId="29" fillId="0" borderId="8" xfId="122" applyNumberFormat="1" applyFont="1" applyFill="1" applyBorder="1" applyAlignment="1">
      <alignment vertical="center" wrapText="1"/>
    </xf>
    <xf numFmtId="2" fontId="29" fillId="0" borderId="8" xfId="72" applyNumberFormat="1" applyFont="1" applyFill="1" applyBorder="1" applyAlignment="1">
      <alignment horizontal="center" vertical="center" wrapText="1"/>
    </xf>
    <xf numFmtId="0" fontId="33" fillId="0" borderId="0" xfId="72" applyFont="1" applyFill="1" applyBorder="1" applyAlignment="1">
      <alignment horizontal="left" vertical="center"/>
    </xf>
    <xf numFmtId="0" fontId="34" fillId="0" borderId="0" xfId="0" applyFont="1" applyFill="1" applyAlignment="1"/>
    <xf numFmtId="0" fontId="29" fillId="0" borderId="0" xfId="0" applyFont="1" applyFill="1" applyAlignment="1">
      <alignment vertical="center"/>
    </xf>
    <xf numFmtId="0" fontId="0" fillId="0" borderId="0" xfId="0" applyFont="1" applyFill="1" applyAlignment="1"/>
    <xf numFmtId="0" fontId="0" fillId="0" borderId="0" xfId="0" applyFont="1" applyFill="1" applyAlignment="1">
      <alignment horizontal="left"/>
    </xf>
    <xf numFmtId="0" fontId="33" fillId="0" borderId="0" xfId="0" applyFont="1" applyFill="1" applyAlignment="1">
      <alignment horizontal="center" vertical="center"/>
    </xf>
    <xf numFmtId="31" fontId="29" fillId="0" borderId="0" xfId="0" applyNumberFormat="1" applyFont="1" applyFill="1" applyAlignment="1"/>
    <xf numFmtId="0" fontId="0" fillId="0" borderId="0" xfId="0" applyFill="1" applyAlignment="1">
      <alignment horizontal="right"/>
    </xf>
    <xf numFmtId="182" fontId="7" fillId="0" borderId="8" xfId="0" applyNumberFormat="1" applyFont="1" applyFill="1" applyBorder="1" applyAlignment="1">
      <alignment horizontal="center" vertical="center"/>
    </xf>
    <xf numFmtId="0" fontId="0" fillId="0" borderId="8" xfId="0" applyFont="1" applyFill="1" applyBorder="1" applyAlignment="1">
      <alignment horizontal="left"/>
    </xf>
    <xf numFmtId="176" fontId="2" fillId="0" borderId="8" xfId="0" applyNumberFormat="1" applyFont="1" applyFill="1" applyBorder="1" applyAlignment="1">
      <alignment horizontal="center" vertical="center"/>
    </xf>
    <xf numFmtId="182" fontId="2" fillId="0" borderId="8" xfId="0" applyNumberFormat="1" applyFont="1" applyFill="1" applyBorder="1" applyAlignment="1">
      <alignment vertical="center" wrapText="1"/>
    </xf>
    <xf numFmtId="0" fontId="35" fillId="0" borderId="8" xfId="0" applyFont="1" applyFill="1" applyBorder="1" applyAlignment="1">
      <alignment horizontal="center" vertical="center" wrapText="1"/>
    </xf>
    <xf numFmtId="176" fontId="35" fillId="0" borderId="8" xfId="0" applyNumberFormat="1" applyFont="1" applyFill="1" applyBorder="1" applyAlignment="1">
      <alignment horizontal="center" vertical="center"/>
    </xf>
    <xf numFmtId="0" fontId="36" fillId="0" borderId="0" xfId="0" applyFont="1" applyFill="1" applyAlignment="1">
      <alignment horizontal="center" vertical="center"/>
    </xf>
    <xf numFmtId="182" fontId="35" fillId="0" borderId="8" xfId="0" applyNumberFormat="1" applyFont="1" applyFill="1" applyBorder="1" applyAlignment="1">
      <alignment horizontal="center" vertical="center" wrapText="1"/>
    </xf>
    <xf numFmtId="3" fontId="29" fillId="0" borderId="0" xfId="0" applyNumberFormat="1" applyFont="1" applyFill="1" applyBorder="1" applyAlignment="1" applyProtection="1">
      <alignment vertical="center"/>
    </xf>
    <xf numFmtId="178" fontId="29" fillId="0" borderId="0" xfId="0" applyNumberFormat="1" applyFont="1" applyFill="1" applyBorder="1" applyAlignment="1">
      <alignment horizontal="center" vertical="center" wrapText="1"/>
    </xf>
    <xf numFmtId="178" fontId="32" fillId="0" borderId="0" xfId="0" applyNumberFormat="1" applyFont="1" applyFill="1" applyBorder="1" applyAlignment="1">
      <alignment horizontal="center" vertical="center" wrapText="1"/>
    </xf>
    <xf numFmtId="0" fontId="37" fillId="2" borderId="0" xfId="0" applyFont="1" applyFill="1" applyBorder="1" applyAlignment="1">
      <alignment horizontal="left" vertical="center"/>
    </xf>
    <xf numFmtId="0" fontId="8" fillId="0" borderId="0" xfId="0" applyFont="1" applyFill="1" applyAlignment="1">
      <alignment horizontal="center" vertical="center"/>
    </xf>
    <xf numFmtId="0" fontId="29" fillId="0" borderId="0" xfId="0" applyFont="1" applyFill="1" applyAlignment="1">
      <alignment horizontal="right" vertical="center"/>
    </xf>
    <xf numFmtId="0" fontId="32" fillId="0" borderId="8" xfId="0" applyFont="1" applyFill="1" applyBorder="1" applyAlignment="1">
      <alignment horizontal="center" vertical="center" wrapText="1"/>
    </xf>
    <xf numFmtId="182" fontId="32" fillId="0" borderId="8" xfId="0" applyNumberFormat="1" applyFont="1" applyFill="1" applyBorder="1" applyAlignment="1">
      <alignment horizontal="center" vertical="center" wrapText="1"/>
    </xf>
    <xf numFmtId="0" fontId="2" fillId="0" borderId="8" xfId="0" applyFont="1" applyFill="1" applyBorder="1" applyAlignment="1">
      <alignment vertical="center"/>
    </xf>
    <xf numFmtId="0" fontId="35" fillId="0" borderId="8" xfId="0" applyFont="1" applyFill="1" applyBorder="1" applyAlignment="1">
      <alignment horizontal="center" vertical="center"/>
    </xf>
    <xf numFmtId="0" fontId="38" fillId="0" borderId="0" xfId="152" applyNumberFormat="1" applyFont="1" applyFill="1" applyAlignment="1" applyProtection="1">
      <alignment horizontal="center" vertical="center"/>
    </xf>
    <xf numFmtId="0" fontId="38" fillId="0" borderId="0" xfId="152" applyNumberFormat="1" applyFont="1" applyFill="1" applyBorder="1" applyAlignment="1" applyProtection="1">
      <alignment vertical="center"/>
    </xf>
    <xf numFmtId="0" fontId="39" fillId="0" borderId="0" xfId="152" applyNumberFormat="1" applyFont="1" applyFill="1" applyBorder="1" applyAlignment="1" applyProtection="1">
      <alignment horizontal="right" vertical="center"/>
    </xf>
    <xf numFmtId="0" fontId="7" fillId="0" borderId="8" xfId="150" applyNumberFormat="1" applyFont="1" applyFill="1" applyBorder="1" applyAlignment="1" applyProtection="1">
      <alignment horizontal="center" vertical="center" wrapText="1"/>
    </xf>
    <xf numFmtId="0" fontId="7" fillId="0" borderId="7" xfId="150" applyNumberFormat="1" applyFont="1" applyFill="1" applyBorder="1" applyAlignment="1" applyProtection="1">
      <alignment horizontal="center" vertical="center" wrapText="1"/>
    </xf>
    <xf numFmtId="0" fontId="7" fillId="0" borderId="8" xfId="152" applyNumberFormat="1" applyFont="1" applyFill="1" applyBorder="1" applyAlignment="1" applyProtection="1">
      <alignment horizontal="center" vertical="center"/>
    </xf>
    <xf numFmtId="183" fontId="7" fillId="0" borderId="8" xfId="152" applyNumberFormat="1" applyFont="1" applyFill="1" applyBorder="1" applyAlignment="1">
      <alignment horizontal="center" vertical="center"/>
    </xf>
    <xf numFmtId="183" fontId="7" fillId="0" borderId="7" xfId="152" applyNumberFormat="1" applyFont="1" applyFill="1" applyBorder="1" applyAlignment="1">
      <alignment horizontal="center" vertical="center"/>
    </xf>
    <xf numFmtId="0" fontId="7" fillId="0" borderId="12" xfId="114" applyNumberFormat="1" applyFont="1" applyFill="1" applyBorder="1" applyAlignment="1">
      <alignment vertical="center" wrapText="1"/>
    </xf>
    <xf numFmtId="0" fontId="7" fillId="0" borderId="0" xfId="114" applyNumberFormat="1" applyFont="1" applyFill="1" applyAlignment="1">
      <alignment horizontal="left" vertical="center" wrapText="1"/>
    </xf>
    <xf numFmtId="0" fontId="2" fillId="0" borderId="0" xfId="114" applyNumberFormat="1" applyFont="1" applyFill="1" applyAlignment="1">
      <alignment horizontal="left" vertical="center" wrapText="1"/>
    </xf>
    <xf numFmtId="0" fontId="40" fillId="0" borderId="0" xfId="52" applyFont="1" applyFill="1" applyBorder="1" applyAlignment="1">
      <alignment horizontal="center" vertical="center"/>
    </xf>
    <xf numFmtId="0" fontId="0" fillId="0" borderId="0" xfId="52" applyFont="1" applyFill="1" applyBorder="1" applyAlignment="1">
      <alignment vertical="center"/>
    </xf>
    <xf numFmtId="0" fontId="41" fillId="0" borderId="0" xfId="52" applyFont="1" applyFill="1" applyBorder="1" applyAlignment="1">
      <alignment horizontal="left" vertical="center" wrapText="1"/>
    </xf>
    <xf numFmtId="0" fontId="42" fillId="0" borderId="0" xfId="52" applyFont="1" applyFill="1" applyBorder="1" applyAlignment="1">
      <alignment horizontal="left" vertical="center" wrapText="1" shrinkToFit="1"/>
    </xf>
    <xf numFmtId="0" fontId="41" fillId="0" borderId="0" xfId="52" applyFont="1" applyFill="1" applyBorder="1" applyAlignment="1">
      <alignment horizontal="left" vertical="center" wrapText="1" shrinkToFit="1"/>
    </xf>
    <xf numFmtId="0" fontId="43" fillId="0" borderId="0" xfId="52" applyFont="1" applyFill="1" applyBorder="1" applyAlignment="1">
      <alignment horizontal="center" vertical="center"/>
    </xf>
    <xf numFmtId="0" fontId="44" fillId="0" borderId="8" xfId="52" applyFont="1" applyFill="1" applyBorder="1" applyAlignment="1">
      <alignment horizontal="center" vertical="center" wrapText="1" shrinkToFit="1"/>
    </xf>
    <xf numFmtId="0" fontId="45" fillId="0" borderId="7" xfId="52" applyFont="1" applyFill="1" applyBorder="1" applyAlignment="1">
      <alignment horizontal="center" vertical="center" wrapText="1" shrinkToFit="1"/>
    </xf>
    <xf numFmtId="0" fontId="45" fillId="0" borderId="14" xfId="52" applyFont="1" applyFill="1" applyBorder="1" applyAlignment="1">
      <alignment horizontal="center" vertical="center" wrapText="1" shrinkToFit="1"/>
    </xf>
    <xf numFmtId="0" fontId="44" fillId="0" borderId="15" xfId="52" applyFont="1" applyFill="1" applyBorder="1" applyAlignment="1">
      <alignment horizontal="center" vertical="center" wrapText="1" shrinkToFit="1"/>
    </xf>
    <xf numFmtId="0" fontId="44" fillId="0" borderId="15" xfId="52" applyFont="1" applyFill="1" applyBorder="1" applyAlignment="1">
      <alignment horizontal="center" vertical="center" wrapText="1"/>
    </xf>
    <xf numFmtId="0" fontId="45" fillId="0" borderId="8" xfId="52" applyFont="1" applyFill="1" applyBorder="1" applyAlignment="1">
      <alignment horizontal="center" vertical="center" wrapText="1" shrinkToFit="1"/>
    </xf>
    <xf numFmtId="0" fontId="44" fillId="0" borderId="16" xfId="52" applyFont="1" applyFill="1" applyBorder="1" applyAlignment="1">
      <alignment horizontal="center" vertical="center" wrapText="1" shrinkToFit="1"/>
    </xf>
    <xf numFmtId="0" fontId="44" fillId="0" borderId="16" xfId="52" applyFont="1" applyFill="1" applyBorder="1" applyAlignment="1">
      <alignment horizontal="center" vertical="center" wrapText="1"/>
    </xf>
    <xf numFmtId="0" fontId="1" fillId="0" borderId="8" xfId="52" applyFont="1" applyFill="1" applyBorder="1" applyAlignment="1">
      <alignment horizontal="center" vertical="center" wrapText="1" shrinkToFit="1"/>
    </xf>
    <xf numFmtId="0" fontId="1" fillId="0" borderId="8" xfId="52" applyFont="1" applyFill="1" applyBorder="1" applyAlignment="1">
      <alignment horizontal="center" vertical="center" wrapText="1"/>
    </xf>
    <xf numFmtId="0" fontId="1" fillId="0" borderId="8" xfId="52" applyFont="1" applyFill="1" applyBorder="1" applyAlignment="1">
      <alignment horizontal="left" vertical="center" wrapText="1" shrinkToFit="1"/>
    </xf>
    <xf numFmtId="0" fontId="46" fillId="0" borderId="8" xfId="52" applyFont="1" applyFill="1" applyBorder="1" applyAlignment="1">
      <alignment horizontal="center" vertical="center" wrapText="1"/>
    </xf>
    <xf numFmtId="0" fontId="46" fillId="0" borderId="8" xfId="52" applyFont="1" applyFill="1" applyBorder="1" applyAlignment="1">
      <alignment horizontal="center" vertical="center" wrapText="1" shrinkToFit="1"/>
    </xf>
    <xf numFmtId="0" fontId="46" fillId="0" borderId="8" xfId="52" applyFont="1" applyFill="1" applyBorder="1" applyAlignment="1">
      <alignment horizontal="left" vertical="center" wrapText="1" shrinkToFit="1"/>
    </xf>
    <xf numFmtId="0" fontId="1" fillId="0" borderId="8" xfId="52" applyFont="1" applyFill="1" applyBorder="1" applyAlignment="1">
      <alignment horizontal="left" vertical="center" wrapText="1"/>
    </xf>
    <xf numFmtId="0" fontId="47" fillId="0" borderId="0" xfId="52" applyFont="1" applyFill="1" applyBorder="1" applyAlignment="1">
      <alignment horizontal="left" vertical="center"/>
    </xf>
    <xf numFmtId="0" fontId="0" fillId="0" borderId="0" xfId="0" applyFill="1" applyBorder="1" applyAlignment="1">
      <alignment horizontal="center" vertical="center"/>
    </xf>
    <xf numFmtId="0" fontId="12" fillId="0" borderId="0" xfId="0" applyFont="1" applyFill="1" applyBorder="1" applyAlignment="1">
      <alignment horizontal="center" vertical="center"/>
    </xf>
    <xf numFmtId="0" fontId="33" fillId="0" borderId="0" xfId="0" applyFont="1" applyFill="1" applyBorder="1" applyAlignment="1">
      <alignment vertical="center"/>
    </xf>
    <xf numFmtId="0" fontId="0" fillId="0" borderId="0" xfId="0" applyFont="1" applyFill="1" applyBorder="1" applyAlignment="1">
      <alignment horizontal="center" vertical="center"/>
    </xf>
    <xf numFmtId="0" fontId="48" fillId="0" borderId="8" xfId="119" applyFont="1" applyFill="1" applyBorder="1" applyAlignment="1">
      <alignment horizontal="center" vertical="center"/>
    </xf>
    <xf numFmtId="0" fontId="48" fillId="0" borderId="8" xfId="119" applyFont="1" applyFill="1" applyBorder="1" applyAlignment="1">
      <alignment horizontal="center" vertical="center" wrapText="1"/>
    </xf>
    <xf numFmtId="0" fontId="37" fillId="0" borderId="8" xfId="119" applyFont="1" applyFill="1" applyBorder="1" applyAlignment="1">
      <alignment horizontal="center" vertical="center" wrapText="1"/>
    </xf>
    <xf numFmtId="0" fontId="37" fillId="2" borderId="8" xfId="119" applyFont="1" applyFill="1" applyBorder="1" applyAlignment="1">
      <alignment vertical="center"/>
    </xf>
    <xf numFmtId="0" fontId="49" fillId="0" borderId="8" xfId="119" applyFont="1" applyFill="1" applyBorder="1" applyAlignment="1">
      <alignment horizontal="center" vertical="center"/>
    </xf>
    <xf numFmtId="176" fontId="37" fillId="2" borderId="8" xfId="119" applyNumberFormat="1" applyFont="1" applyFill="1" applyBorder="1" applyAlignment="1" applyProtection="1">
      <alignment horizontal="left" vertical="center"/>
      <protection locked="0"/>
    </xf>
    <xf numFmtId="0" fontId="9" fillId="0" borderId="8" xfId="119" applyFont="1" applyFill="1" applyBorder="1" applyAlignment="1">
      <alignment horizontal="center" vertical="center" wrapText="1"/>
    </xf>
    <xf numFmtId="184" fontId="37" fillId="2" borderId="8" xfId="119" applyNumberFormat="1" applyFont="1" applyFill="1" applyBorder="1" applyAlignment="1" applyProtection="1">
      <alignment horizontal="left" vertical="center"/>
      <protection locked="0"/>
    </xf>
    <xf numFmtId="176" fontId="37" fillId="2" borderId="16" xfId="119" applyNumberFormat="1" applyFont="1" applyFill="1" applyBorder="1" applyAlignment="1" applyProtection="1">
      <alignment horizontal="left" vertical="center"/>
      <protection locked="0"/>
    </xf>
    <xf numFmtId="0" fontId="9" fillId="0" borderId="8" xfId="119" applyFont="1" applyFill="1" applyBorder="1" applyAlignment="1">
      <alignment horizontal="center" vertical="center"/>
    </xf>
    <xf numFmtId="0" fontId="37" fillId="2" borderId="7" xfId="119" applyFont="1" applyFill="1" applyBorder="1" applyAlignment="1">
      <alignment vertical="center"/>
    </xf>
    <xf numFmtId="0" fontId="37" fillId="0" borderId="7" xfId="119" applyFont="1" applyFill="1" applyBorder="1" applyAlignment="1">
      <alignment vertical="center"/>
    </xf>
    <xf numFmtId="0" fontId="37" fillId="0" borderId="8" xfId="119" applyFont="1" applyFill="1" applyBorder="1" applyAlignment="1">
      <alignment horizontal="center" vertical="center"/>
    </xf>
    <xf numFmtId="0" fontId="0" fillId="0" borderId="0" xfId="0" applyFont="1" applyFill="1" applyBorder="1" applyAlignment="1"/>
    <xf numFmtId="0" fontId="33" fillId="0" borderId="0" xfId="0" applyFont="1" applyFill="1" applyBorder="1" applyAlignment="1">
      <alignment horizontal="center" vertical="center"/>
    </xf>
    <xf numFmtId="0" fontId="33" fillId="0" borderId="13" xfId="0" applyFont="1" applyFill="1" applyBorder="1" applyAlignment="1">
      <alignment horizontal="center" vertical="center"/>
    </xf>
    <xf numFmtId="0" fontId="48" fillId="0" borderId="8" xfId="117" applyFont="1" applyFill="1" applyBorder="1" applyAlignment="1" applyProtection="1">
      <alignment horizontal="center" vertical="center"/>
      <protection locked="0"/>
    </xf>
    <xf numFmtId="3" fontId="37" fillId="0" borderId="8" xfId="0" applyNumberFormat="1" applyFont="1" applyFill="1" applyBorder="1" applyAlignment="1" applyProtection="1">
      <alignment vertical="center"/>
      <protection locked="0"/>
    </xf>
    <xf numFmtId="178" fontId="9" fillId="0" borderId="8" xfId="0" applyNumberFormat="1" applyFont="1" applyFill="1" applyBorder="1" applyAlignment="1" applyProtection="1">
      <alignment horizontal="center" vertical="center"/>
      <protection locked="0"/>
    </xf>
    <xf numFmtId="0" fontId="37" fillId="0" borderId="8" xfId="0" applyFont="1" applyFill="1" applyBorder="1" applyAlignment="1" applyProtection="1">
      <alignment vertical="center"/>
      <protection locked="0"/>
    </xf>
    <xf numFmtId="0" fontId="50" fillId="2" borderId="8" xfId="0" applyFont="1" applyFill="1" applyBorder="1" applyAlignment="1" applyProtection="1">
      <alignment vertical="center"/>
      <protection locked="0"/>
    </xf>
    <xf numFmtId="2" fontId="31" fillId="0" borderId="0" xfId="52" applyNumberFormat="1" applyFont="1" applyFill="1" applyBorder="1" applyAlignment="1">
      <alignment horizontal="center" vertical="center"/>
    </xf>
    <xf numFmtId="31" fontId="29" fillId="0" borderId="0" xfId="52" applyNumberFormat="1" applyFont="1" applyFill="1" applyBorder="1" applyAlignment="1">
      <alignment horizontal="left"/>
    </xf>
    <xf numFmtId="2" fontId="29" fillId="0" borderId="0" xfId="52" applyNumberFormat="1" applyFont="1" applyFill="1" applyBorder="1" applyAlignment="1"/>
    <xf numFmtId="2" fontId="32" fillId="0" borderId="8" xfId="52" applyNumberFormat="1" applyFont="1" applyFill="1" applyBorder="1" applyAlignment="1">
      <alignment horizontal="center" vertical="center" wrapText="1"/>
    </xf>
    <xf numFmtId="2" fontId="32" fillId="0" borderId="7" xfId="52" applyNumberFormat="1" applyFont="1" applyFill="1" applyBorder="1" applyAlignment="1">
      <alignment horizontal="center" vertical="center" wrapText="1"/>
    </xf>
    <xf numFmtId="2" fontId="32" fillId="0" borderId="17" xfId="52" applyNumberFormat="1" applyFont="1" applyFill="1" applyBorder="1" applyAlignment="1">
      <alignment horizontal="center" vertical="center" wrapText="1"/>
    </xf>
    <xf numFmtId="2" fontId="32" fillId="0" borderId="14" xfId="52" applyNumberFormat="1" applyFont="1" applyFill="1" applyBorder="1" applyAlignment="1">
      <alignment horizontal="center" vertical="center" wrapText="1"/>
    </xf>
    <xf numFmtId="49" fontId="29" fillId="0" borderId="8" xfId="52" applyNumberFormat="1" applyFont="1" applyFill="1" applyBorder="1" applyAlignment="1">
      <alignment horizontal="left" vertical="center" wrapText="1" indent="1"/>
    </xf>
    <xf numFmtId="2" fontId="29" fillId="0" borderId="8" xfId="52" applyNumberFormat="1" applyFont="1" applyFill="1" applyBorder="1" applyAlignment="1">
      <alignment vertical="center" wrapText="1"/>
    </xf>
    <xf numFmtId="2" fontId="29" fillId="0" borderId="8" xfId="52" applyNumberFormat="1" applyFont="1" applyFill="1" applyBorder="1" applyAlignment="1">
      <alignment horizontal="center" vertical="center" wrapText="1"/>
    </xf>
    <xf numFmtId="0" fontId="33" fillId="0" borderId="0" xfId="52" applyFont="1" applyFill="1" applyBorder="1" applyAlignment="1">
      <alignment horizontal="left" vertical="center"/>
    </xf>
    <xf numFmtId="2" fontId="29" fillId="0" borderId="0" xfId="52" applyNumberFormat="1" applyFont="1" applyFill="1" applyBorder="1" applyAlignment="1">
      <alignment horizontal="center" vertical="center"/>
    </xf>
    <xf numFmtId="0" fontId="51" fillId="0" borderId="0" xfId="0" applyFont="1" applyFill="1" applyAlignment="1"/>
    <xf numFmtId="0" fontId="0" fillId="0" borderId="0" xfId="0" applyFont="1" applyFill="1" applyAlignment="1">
      <alignment horizontal="right"/>
    </xf>
    <xf numFmtId="0" fontId="33" fillId="0" borderId="0" xfId="0" applyFont="1" applyFill="1" applyAlignment="1">
      <alignment horizontal="center"/>
    </xf>
    <xf numFmtId="0" fontId="33" fillId="0" borderId="0" xfId="0" applyFont="1" applyFill="1" applyAlignment="1">
      <alignment horizontal="right"/>
    </xf>
    <xf numFmtId="31" fontId="29" fillId="0" borderId="0" xfId="0" applyNumberFormat="1" applyFont="1" applyFill="1" applyAlignment="1">
      <alignment vertical="center"/>
    </xf>
    <xf numFmtId="0" fontId="0" fillId="0" borderId="18" xfId="0" applyFont="1" applyFill="1" applyBorder="1" applyAlignment="1">
      <alignment horizontal="center" vertical="center"/>
    </xf>
    <xf numFmtId="182" fontId="10" fillId="0" borderId="18" xfId="0" applyNumberFormat="1" applyFont="1" applyFill="1" applyBorder="1" applyAlignment="1">
      <alignment horizontal="center" vertical="center" wrapText="1"/>
    </xf>
    <xf numFmtId="176" fontId="9" fillId="0" borderId="8" xfId="0" applyNumberFormat="1" applyFont="1" applyFill="1" applyBorder="1" applyAlignment="1">
      <alignment horizontal="right" vertical="center" wrapText="1"/>
    </xf>
    <xf numFmtId="0" fontId="51" fillId="0" borderId="18" xfId="0" applyFont="1" applyFill="1" applyBorder="1" applyAlignment="1">
      <alignment vertical="center"/>
    </xf>
    <xf numFmtId="176" fontId="52" fillId="0" borderId="8" xfId="0" applyNumberFormat="1" applyFont="1" applyBorder="1" applyAlignment="1" applyProtection="1">
      <alignment horizontal="right" vertical="center"/>
    </xf>
    <xf numFmtId="1" fontId="29" fillId="0" borderId="18" xfId="0" applyNumberFormat="1" applyFont="1" applyFill="1" applyBorder="1" applyAlignment="1" applyProtection="1">
      <alignment vertical="center"/>
      <protection locked="0"/>
    </xf>
    <xf numFmtId="0" fontId="0" fillId="0" borderId="18" xfId="0" applyFont="1" applyFill="1" applyBorder="1" applyAlignment="1">
      <alignment horizontal="right" vertical="center"/>
    </xf>
    <xf numFmtId="0" fontId="32" fillId="0" borderId="18" xfId="0" applyFont="1" applyFill="1" applyBorder="1" applyAlignment="1">
      <alignment vertical="center"/>
    </xf>
    <xf numFmtId="176" fontId="53" fillId="0" borderId="14" xfId="0" applyNumberFormat="1" applyFont="1" applyBorder="1" applyAlignment="1" applyProtection="1">
      <alignment horizontal="right" vertical="center"/>
    </xf>
    <xf numFmtId="0" fontId="29" fillId="0" borderId="18" xfId="0" applyNumberFormat="1" applyFont="1" applyFill="1" applyBorder="1" applyAlignment="1" applyProtection="1">
      <alignment vertical="center"/>
      <protection locked="0"/>
    </xf>
    <xf numFmtId="3" fontId="29" fillId="0" borderId="18" xfId="0" applyNumberFormat="1" applyFont="1" applyFill="1" applyBorder="1" applyAlignment="1" applyProtection="1">
      <alignment vertical="center"/>
    </xf>
    <xf numFmtId="178" fontId="51" fillId="0" borderId="18" xfId="0" applyNumberFormat="1" applyFont="1" applyFill="1" applyBorder="1" applyAlignment="1">
      <alignment horizontal="right" vertical="center"/>
    </xf>
    <xf numFmtId="3" fontId="37" fillId="0" borderId="8" xfId="120" applyNumberFormat="1" applyFont="1" applyFill="1" applyBorder="1" applyAlignment="1" applyProtection="1">
      <alignment vertical="center"/>
      <protection locked="0"/>
    </xf>
    <xf numFmtId="178" fontId="0" fillId="0" borderId="18" xfId="0" applyNumberFormat="1" applyFont="1" applyFill="1" applyBorder="1" applyAlignment="1">
      <alignment horizontal="right" vertical="center" wrapText="1"/>
    </xf>
    <xf numFmtId="178" fontId="0" fillId="0" borderId="18" xfId="0" applyNumberFormat="1" applyFont="1" applyFill="1" applyBorder="1" applyAlignment="1">
      <alignment horizontal="right" vertical="center"/>
    </xf>
    <xf numFmtId="0" fontId="37" fillId="0" borderId="8" xfId="120" applyFont="1" applyBorder="1" applyAlignment="1" applyProtection="1">
      <alignment vertical="center"/>
      <protection locked="0"/>
    </xf>
    <xf numFmtId="178" fontId="37" fillId="0" borderId="18" xfId="0" applyNumberFormat="1" applyFont="1" applyFill="1" applyBorder="1" applyAlignment="1">
      <alignment horizontal="right" vertical="center"/>
    </xf>
    <xf numFmtId="0" fontId="0" fillId="0" borderId="0" xfId="0" applyFill="1" applyAlignment="1">
      <alignment horizontal="left"/>
    </xf>
    <xf numFmtId="0" fontId="0" fillId="0" borderId="0" xfId="0" applyAlignment="1">
      <alignment horizontal="left"/>
    </xf>
    <xf numFmtId="0" fontId="8" fillId="0" borderId="0" xfId="0" applyFont="1" applyAlignment="1">
      <alignment horizontal="center" vertical="center"/>
    </xf>
    <xf numFmtId="0" fontId="1" fillId="0" borderId="0" xfId="0" applyNumberFormat="1" applyFont="1" applyFill="1" applyBorder="1" applyAlignment="1" applyProtection="1">
      <alignment horizontal="center" vertical="center"/>
    </xf>
    <xf numFmtId="0" fontId="0" fillId="0" borderId="8" xfId="0" applyFill="1" applyBorder="1"/>
    <xf numFmtId="0" fontId="51" fillId="0" borderId="8" xfId="0" applyNumberFormat="1" applyFont="1" applyFill="1" applyBorder="1" applyAlignment="1" applyProtection="1">
      <alignment horizontal="center" vertical="center"/>
    </xf>
    <xf numFmtId="0" fontId="51" fillId="0" borderId="8" xfId="0" applyFont="1" applyFill="1" applyBorder="1"/>
    <xf numFmtId="176" fontId="51" fillId="0" borderId="8" xfId="0" applyNumberFormat="1" applyFont="1" applyFill="1" applyBorder="1" applyAlignment="1" applyProtection="1">
      <alignment horizontal="right" vertical="center"/>
    </xf>
    <xf numFmtId="0" fontId="53" fillId="0" borderId="8" xfId="0" applyNumberFormat="1" applyFont="1" applyFill="1" applyBorder="1" applyAlignment="1" applyProtection="1">
      <alignment horizontal="left" vertical="center"/>
    </xf>
    <xf numFmtId="0" fontId="54" fillId="0" borderId="8" xfId="0" applyFont="1" applyFill="1" applyBorder="1" applyAlignment="1">
      <alignment horizontal="left" vertical="center" shrinkToFit="1"/>
    </xf>
    <xf numFmtId="176" fontId="51" fillId="0" borderId="8" xfId="0" applyNumberFormat="1" applyFont="1" applyFill="1" applyBorder="1" applyAlignment="1">
      <alignment horizontal="right" vertical="center"/>
    </xf>
    <xf numFmtId="176" fontId="0" fillId="0" borderId="8" xfId="0" applyNumberFormat="1" applyFont="1" applyFill="1" applyBorder="1" applyAlignment="1">
      <alignment horizontal="right" vertical="center"/>
    </xf>
    <xf numFmtId="176" fontId="1" fillId="0" borderId="8" xfId="0" applyNumberFormat="1" applyFont="1" applyFill="1" applyBorder="1" applyAlignment="1" applyProtection="1">
      <alignment horizontal="right" vertical="center"/>
    </xf>
    <xf numFmtId="0" fontId="4" fillId="0" borderId="8" xfId="0" applyFont="1" applyFill="1" applyBorder="1" applyAlignment="1">
      <alignment horizontal="left" vertical="center" shrinkToFit="1"/>
    </xf>
    <xf numFmtId="176" fontId="53" fillId="0" borderId="8" xfId="0" applyNumberFormat="1" applyFont="1" applyFill="1" applyBorder="1" applyAlignment="1" applyProtection="1">
      <alignment horizontal="right" vertical="center"/>
    </xf>
    <xf numFmtId="0" fontId="0" fillId="0" borderId="0" xfId="0" applyFont="1" applyFill="1" applyAlignment="1">
      <alignment horizontal="center" vertical="center"/>
    </xf>
    <xf numFmtId="0" fontId="0" fillId="0" borderId="0" xfId="0" applyFont="1" applyAlignment="1">
      <alignment horizontal="left"/>
    </xf>
    <xf numFmtId="31" fontId="29" fillId="0" borderId="0" xfId="0" applyNumberFormat="1" applyFont="1" applyFill="1" applyAlignment="1">
      <alignment horizontal="center" vertical="center"/>
    </xf>
    <xf numFmtId="0" fontId="1" fillId="0" borderId="8" xfId="0" applyNumberFormat="1" applyFont="1" applyFill="1" applyBorder="1" applyAlignment="1" applyProtection="1">
      <alignment horizontal="left" vertical="top"/>
    </xf>
    <xf numFmtId="0" fontId="48" fillId="2" borderId="8" xfId="0" applyFont="1" applyFill="1" applyBorder="1" applyAlignment="1">
      <alignment horizontal="distributed" vertical="center"/>
    </xf>
    <xf numFmtId="0" fontId="55" fillId="2" borderId="8" xfId="0" applyFont="1" applyFill="1" applyBorder="1" applyAlignment="1">
      <alignment horizontal="right" vertical="center"/>
    </xf>
    <xf numFmtId="176" fontId="1" fillId="0" borderId="8" xfId="0" applyNumberFormat="1" applyFont="1" applyFill="1" applyBorder="1" applyAlignment="1" applyProtection="1">
      <alignment horizontal="left" vertical="top"/>
    </xf>
    <xf numFmtId="0" fontId="37" fillId="2" borderId="8" xfId="0" applyFont="1" applyFill="1" applyBorder="1" applyAlignment="1">
      <alignment vertical="center"/>
    </xf>
    <xf numFmtId="176" fontId="37" fillId="2" borderId="8" xfId="0" applyNumberFormat="1" applyFont="1" applyFill="1" applyBorder="1" applyAlignment="1" applyProtection="1">
      <alignment horizontal="left" vertical="center"/>
      <protection locked="0"/>
    </xf>
    <xf numFmtId="184" fontId="37" fillId="2" borderId="8" xfId="0" applyNumberFormat="1" applyFont="1" applyFill="1" applyBorder="1" applyAlignment="1" applyProtection="1">
      <alignment horizontal="left" vertical="center"/>
      <protection locked="0"/>
    </xf>
    <xf numFmtId="0" fontId="37" fillId="2" borderId="8" xfId="0" applyFont="1" applyFill="1" applyBorder="1" applyAlignment="1">
      <alignment horizontal="left" vertical="center"/>
    </xf>
    <xf numFmtId="0" fontId="37" fillId="0" borderId="8" xfId="0" applyFont="1" applyFill="1" applyBorder="1" applyAlignment="1">
      <alignment vertical="center"/>
    </xf>
    <xf numFmtId="0" fontId="0" fillId="0" borderId="0" xfId="0" applyFont="1" applyFill="1" applyAlignment="1">
      <alignment vertical="center"/>
    </xf>
    <xf numFmtId="0" fontId="51" fillId="0" borderId="0" xfId="0" applyFont="1" applyFill="1" applyAlignment="1">
      <alignment vertical="center"/>
    </xf>
    <xf numFmtId="0" fontId="0" fillId="0" borderId="0" xfId="0" applyFont="1" applyFill="1" applyAlignment="1">
      <alignment horizontal="left" vertical="top"/>
    </xf>
    <xf numFmtId="0" fontId="29" fillId="0" borderId="0" xfId="0" applyFont="1" applyFill="1" applyAlignment="1">
      <alignment horizontal="left" vertical="top"/>
    </xf>
    <xf numFmtId="0" fontId="29" fillId="0" borderId="0" xfId="0" applyFont="1" applyFill="1" applyAlignment="1">
      <alignment horizontal="right" vertical="top"/>
    </xf>
    <xf numFmtId="0" fontId="40" fillId="0" borderId="0" xfId="0" applyFont="1" applyFill="1" applyAlignment="1">
      <alignment horizontal="center" vertical="center"/>
    </xf>
    <xf numFmtId="0" fontId="40" fillId="0" borderId="0" xfId="0" applyFont="1" applyFill="1" applyAlignment="1">
      <alignment horizontal="right" vertical="center"/>
    </xf>
    <xf numFmtId="31" fontId="29" fillId="0" borderId="0" xfId="0" applyNumberFormat="1" applyFont="1" applyFill="1" applyAlignment="1">
      <alignment horizontal="right" vertical="center"/>
    </xf>
    <xf numFmtId="182" fontId="0" fillId="0" borderId="0" xfId="0" applyNumberFormat="1" applyFont="1" applyFill="1" applyAlignment="1">
      <alignment horizontal="right"/>
    </xf>
    <xf numFmtId="182" fontId="10" fillId="0" borderId="8" xfId="156" applyNumberFormat="1" applyFont="1" applyFill="1" applyBorder="1" applyAlignment="1">
      <alignment horizontal="right" vertical="center" wrapText="1"/>
    </xf>
    <xf numFmtId="0" fontId="1" fillId="0" borderId="8" xfId="0" applyFont="1" applyFill="1" applyBorder="1" applyAlignment="1">
      <alignment horizontal="right" vertical="center" wrapText="1"/>
    </xf>
    <xf numFmtId="0" fontId="48" fillId="0" borderId="8" xfId="0" applyFont="1" applyFill="1" applyBorder="1" applyAlignment="1">
      <alignment horizontal="distributed" vertical="center"/>
    </xf>
    <xf numFmtId="0" fontId="55" fillId="0" borderId="8" xfId="0" applyFont="1" applyFill="1" applyBorder="1" applyAlignment="1">
      <alignment horizontal="right" vertical="center"/>
    </xf>
    <xf numFmtId="176" fontId="37" fillId="0" borderId="8" xfId="0" applyNumberFormat="1" applyFont="1" applyFill="1" applyBorder="1" applyAlignment="1" applyProtection="1">
      <alignment horizontal="left" vertical="center"/>
      <protection locked="0"/>
    </xf>
    <xf numFmtId="184" fontId="37" fillId="0" borderId="8" xfId="0" applyNumberFormat="1" applyFont="1" applyFill="1" applyBorder="1" applyAlignment="1" applyProtection="1">
      <alignment horizontal="left" vertical="center"/>
      <protection locked="0"/>
    </xf>
    <xf numFmtId="0" fontId="55" fillId="0" borderId="8" xfId="0" applyNumberFormat="1" applyFont="1" applyFill="1" applyBorder="1" applyAlignment="1" applyProtection="1">
      <alignment horizontal="right" vertical="center"/>
      <protection locked="0"/>
    </xf>
    <xf numFmtId="1" fontId="55" fillId="0" borderId="8" xfId="0" applyNumberFormat="1" applyFont="1" applyFill="1" applyBorder="1" applyAlignment="1" applyProtection="1">
      <alignment horizontal="right" vertical="center"/>
      <protection locked="0"/>
    </xf>
    <xf numFmtId="0" fontId="56" fillId="0" borderId="8" xfId="0" applyFont="1" applyFill="1" applyBorder="1" applyAlignment="1">
      <alignment horizontal="right" vertical="center"/>
    </xf>
    <xf numFmtId="0" fontId="37" fillId="0" borderId="8" xfId="0" applyFont="1" applyFill="1" applyBorder="1" applyAlignment="1">
      <alignment horizontal="left" vertical="center"/>
    </xf>
    <xf numFmtId="0" fontId="29" fillId="0" borderId="8" xfId="0" applyFont="1" applyFill="1" applyBorder="1" applyAlignment="1">
      <alignment horizontal="left" vertical="center"/>
    </xf>
    <xf numFmtId="0" fontId="29" fillId="0" borderId="8" xfId="0" applyFont="1" applyFill="1" applyBorder="1" applyAlignment="1">
      <alignment vertical="center"/>
    </xf>
    <xf numFmtId="176" fontId="29" fillId="0" borderId="18" xfId="0" applyNumberFormat="1" applyFont="1" applyFill="1" applyBorder="1" applyAlignment="1">
      <alignment horizontal="left" vertical="center" wrapText="1"/>
    </xf>
    <xf numFmtId="0" fontId="29" fillId="0" borderId="18" xfId="0" applyFont="1" applyFill="1" applyBorder="1" applyAlignment="1">
      <alignment vertical="center" wrapText="1"/>
    </xf>
    <xf numFmtId="176" fontId="0" fillId="0" borderId="0" xfId="154" applyNumberFormat="1" applyFont="1" applyFill="1"/>
    <xf numFmtId="0" fontId="0" fillId="0" borderId="0" xfId="154" applyFont="1" applyFill="1"/>
    <xf numFmtId="0" fontId="0" fillId="0" borderId="0" xfId="154" applyFont="1" applyFill="1" applyAlignment="1">
      <alignment horizontal="right"/>
    </xf>
    <xf numFmtId="0" fontId="57" fillId="0" borderId="0" xfId="154" applyFont="1" applyFill="1" applyAlignment="1">
      <alignment horizontal="center"/>
    </xf>
    <xf numFmtId="0" fontId="58" fillId="0" borderId="0" xfId="154" applyFont="1" applyFill="1" applyAlignment="1">
      <alignment horizontal="right"/>
    </xf>
    <xf numFmtId="182" fontId="0" fillId="0" borderId="0" xfId="154" applyNumberFormat="1" applyFont="1" applyFill="1" applyAlignment="1">
      <alignment horizontal="right"/>
    </xf>
    <xf numFmtId="178" fontId="4" fillId="0" borderId="15" xfId="0" applyNumberFormat="1" applyFont="1" applyFill="1" applyBorder="1" applyAlignment="1">
      <alignment horizontal="center" vertical="center"/>
    </xf>
    <xf numFmtId="178" fontId="4" fillId="0" borderId="15" xfId="0" applyNumberFormat="1" applyFont="1" applyFill="1" applyBorder="1" applyAlignment="1">
      <alignment horizontal="center" vertical="center" wrapText="1"/>
    </xf>
    <xf numFmtId="178" fontId="59" fillId="0" borderId="8" xfId="0" applyNumberFormat="1" applyFont="1" applyFill="1" applyBorder="1" applyAlignment="1">
      <alignment horizontal="left" vertical="center"/>
    </xf>
    <xf numFmtId="178" fontId="4" fillId="0" borderId="8" xfId="0" applyNumberFormat="1" applyFont="1" applyFill="1" applyBorder="1" applyAlignment="1">
      <alignment horizontal="right" vertical="center"/>
    </xf>
    <xf numFmtId="0" fontId="0" fillId="0" borderId="8" xfId="0" applyNumberFormat="1" applyFont="1" applyFill="1" applyBorder="1" applyAlignment="1" applyProtection="1">
      <alignment horizontal="left" vertical="center" wrapText="1"/>
    </xf>
    <xf numFmtId="178" fontId="0" fillId="0" borderId="8" xfId="0" applyNumberFormat="1" applyFont="1" applyFill="1" applyBorder="1" applyAlignment="1">
      <alignment horizontal="right" vertical="center"/>
    </xf>
    <xf numFmtId="0" fontId="36" fillId="0" borderId="0" xfId="0" applyFont="1" applyFill="1" applyBorder="1" applyAlignment="1">
      <alignment horizontal="center"/>
    </xf>
    <xf numFmtId="0" fontId="33" fillId="0" borderId="0" xfId="0" applyFont="1" applyFill="1" applyBorder="1" applyAlignment="1">
      <alignment horizontal="center"/>
    </xf>
    <xf numFmtId="0" fontId="0" fillId="0" borderId="8" xfId="0" applyFill="1" applyBorder="1" applyAlignment="1"/>
  </cellXfs>
  <cellStyles count="1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20% - 强调文字颜色 1 2" xfId="50"/>
    <cellStyle name="计算 2" xfId="51"/>
    <cellStyle name="常规 6" xfId="52"/>
    <cellStyle name="常规 4 14" xfId="53"/>
    <cellStyle name="40% - 强调文字颜色 4 2" xfId="54"/>
    <cellStyle name="20% - 强调文字颜色 5 3" xfId="55"/>
    <cellStyle name="20% - 强调文字颜色 2 3" xfId="56"/>
    <cellStyle name="常规 10 5" xfId="57"/>
    <cellStyle name="40% - 强调文字颜色 1 2" xfId="58"/>
    <cellStyle name="20% - 强调文字颜色 3 3" xfId="59"/>
    <cellStyle name="常规 11 5" xfId="60"/>
    <cellStyle name="40% - 强调文字颜色 2 2" xfId="61"/>
    <cellStyle name="20% - 强调文字颜色 6 3" xfId="62"/>
    <cellStyle name="输出 2" xfId="63"/>
    <cellStyle name="适中 2" xfId="64"/>
    <cellStyle name="20% - 强调文字颜色 1 3" xfId="65"/>
    <cellStyle name="20% - 强调文字颜色 2 2" xfId="66"/>
    <cellStyle name="20% - 强调文字颜色 3 2" xfId="67"/>
    <cellStyle name="常规 3 2 5" xfId="68"/>
    <cellStyle name="20% - 强调文字颜色 4 2" xfId="69"/>
    <cellStyle name="常规 3" xfId="70"/>
    <cellStyle name="20% - 强调文字颜色 4 3" xfId="71"/>
    <cellStyle name="常规 4" xfId="72"/>
    <cellStyle name="20% - 强调文字颜色 5 2" xfId="73"/>
    <cellStyle name="20% - 强调文字颜色 6 2" xfId="74"/>
    <cellStyle name="40% - 强调文字颜色 1 3" xfId="75"/>
    <cellStyle name="40% - 强调文字颜色 2 3" xfId="76"/>
    <cellStyle name="常规 11 6" xfId="77"/>
    <cellStyle name="40% - 强调文字颜色 3 2" xfId="78"/>
    <cellStyle name="40% - 强调文字颜色 3 3" xfId="79"/>
    <cellStyle name="40% - 强调文字颜色 4 3" xfId="80"/>
    <cellStyle name="40% - 强调文字颜色 5 2" xfId="81"/>
    <cellStyle name="40% - 强调文字颜色 5 3" xfId="82"/>
    <cellStyle name="40% - 强调文字颜色 6 2" xfId="83"/>
    <cellStyle name="40% - 强调文字颜色 6 3" xfId="84"/>
    <cellStyle name="60% - 强调文字颜色 1 2" xfId="85"/>
    <cellStyle name="60% - 强调文字颜色 2 2" xfId="86"/>
    <cellStyle name="常规 5" xfId="87"/>
    <cellStyle name="60% - 强调文字颜色 3 2" xfId="88"/>
    <cellStyle name="60% - 强调文字颜色 4 2" xfId="89"/>
    <cellStyle name="常规 4 14 2" xfId="90"/>
    <cellStyle name="60% - 强调文字颜色 5 2" xfId="91"/>
    <cellStyle name="60% - 强调文字颜色 6 2" xfId="92"/>
    <cellStyle name="百分比 2" xfId="93"/>
    <cellStyle name="百分比 2 2" xfId="94"/>
    <cellStyle name="标题 1 2" xfId="95"/>
    <cellStyle name="常规 46" xfId="96"/>
    <cellStyle name="标题 2 2" xfId="97"/>
    <cellStyle name="标题 3 2" xfId="98"/>
    <cellStyle name="标题 4 2" xfId="99"/>
    <cellStyle name="标题 5" xfId="100"/>
    <cellStyle name="差 2" xfId="101"/>
    <cellStyle name="常规 10" xfId="102"/>
    <cellStyle name="常规 10 2" xfId="103"/>
    <cellStyle name="常规 10 3" xfId="104"/>
    <cellStyle name="常规 10 4" xfId="105"/>
    <cellStyle name="常规 11" xfId="106"/>
    <cellStyle name="常规 11 2" xfId="107"/>
    <cellStyle name="常规 11 3" xfId="108"/>
    <cellStyle name="常规 11 4" xfId="109"/>
    <cellStyle name="常规 11 7" xfId="110"/>
    <cellStyle name="常规 11_2017年县级预算表（公开）" xfId="111"/>
    <cellStyle name="常规 12" xfId="112"/>
    <cellStyle name="常规 13" xfId="113"/>
    <cellStyle name="常规 14" xfId="114"/>
    <cellStyle name="常规 15" xfId="115"/>
    <cellStyle name="常规 16" xfId="116"/>
    <cellStyle name="常规 17" xfId="117"/>
    <cellStyle name="常规 22" xfId="118"/>
    <cellStyle name="常规 18" xfId="119"/>
    <cellStyle name="常规 19" xfId="120"/>
    <cellStyle name="常规 2" xfId="121"/>
    <cellStyle name="常规 2 2" xfId="122"/>
    <cellStyle name="常规 2 2 2" xfId="123"/>
    <cellStyle name="常规 2 2 3" xfId="124"/>
    <cellStyle name="常规 2 2 5" xfId="125"/>
    <cellStyle name="常规 2 3" xfId="126"/>
    <cellStyle name="常规 2 4" xfId="127"/>
    <cellStyle name="常规 2 5" xfId="128"/>
    <cellStyle name="强调文字颜色 4 2" xfId="129"/>
    <cellStyle name="常规 2 6" xfId="130"/>
    <cellStyle name="常规 2_2017年县级预算表（公开）" xfId="131"/>
    <cellStyle name="常规 3 2" xfId="132"/>
    <cellStyle name="常规 3 2 2" xfId="133"/>
    <cellStyle name="常规 3 2 3" xfId="134"/>
    <cellStyle name="常规 3 2 4" xfId="135"/>
    <cellStyle name="常规 3 3" xfId="136"/>
    <cellStyle name="常规 3 4" xfId="137"/>
    <cellStyle name="常规 3 5" xfId="138"/>
    <cellStyle name="强调文字颜色 5 2" xfId="139"/>
    <cellStyle name="常规 3 6" xfId="140"/>
    <cellStyle name="常规 4 2" xfId="141"/>
    <cellStyle name="常规 4 2 2" xfId="142"/>
    <cellStyle name="常规 4 4" xfId="143"/>
    <cellStyle name="常规 4 3" xfId="144"/>
    <cellStyle name="常规 4 5" xfId="145"/>
    <cellStyle name="强调文字颜色 6 2" xfId="146"/>
    <cellStyle name="常规 7" xfId="147"/>
    <cellStyle name="常规 8" xfId="148"/>
    <cellStyle name="常规 9" xfId="149"/>
    <cellStyle name="常规_2012年预算公开分析表（26个部门财政拨款三公经费）" xfId="150"/>
    <cellStyle name="常规_2013年国有资本经营预算完成情况表" xfId="151"/>
    <cellStyle name="常规_2017年县级预算表（公开）" xfId="152"/>
    <cellStyle name="常规_Sheet1" xfId="153"/>
    <cellStyle name="常规_表三" xfId="154"/>
    <cellStyle name="常规_企业职工养老保险预算表 (2)" xfId="155"/>
    <cellStyle name="常规_全省收入" xfId="156"/>
    <cellStyle name="好 2" xfId="157"/>
    <cellStyle name="汇总 2" xfId="158"/>
    <cellStyle name="检查单元格 2" xfId="159"/>
    <cellStyle name="解释性文本 2" xfId="160"/>
    <cellStyle name="警告文本 2" xfId="161"/>
    <cellStyle name="链接单元格 2" xfId="162"/>
    <cellStyle name="强调文字颜色 1 2" xfId="163"/>
    <cellStyle name="强调文字颜色 2 2" xfId="164"/>
    <cellStyle name="强调文字颜色 3 2" xfId="165"/>
    <cellStyle name="输入 2" xfId="166"/>
    <cellStyle name="注释 2" xfId="167"/>
    <cellStyle name="注释 3" xfId="168"/>
  </cellStyles>
  <tableStyles count="0" defaultTableStyle="TableStyleMedium9" defaultPivotStyle="PivotStyleLight16"/>
  <colors>
    <mruColors>
      <color rgb="00FF0000"/>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9"/>
  <sheetViews>
    <sheetView workbookViewId="0">
      <selection activeCell="A23" sqref="A23"/>
    </sheetView>
  </sheetViews>
  <sheetFormatPr defaultColWidth="9" defaultRowHeight="14.25"/>
  <cols>
    <col min="1" max="1" width="64.125" customWidth="1"/>
  </cols>
  <sheetData>
    <row r="1" ht="25.5" spans="1:1">
      <c r="A1" s="298" t="s">
        <v>0</v>
      </c>
    </row>
    <row r="2" ht="20.25" spans="1:1">
      <c r="A2" s="299" t="s">
        <v>1</v>
      </c>
    </row>
    <row r="3" spans="1:1">
      <c r="A3" s="76"/>
    </row>
    <row r="4" spans="1:1">
      <c r="A4" s="300" t="s">
        <v>2</v>
      </c>
    </row>
    <row r="5" spans="1:1">
      <c r="A5" s="300" t="s">
        <v>3</v>
      </c>
    </row>
    <row r="6" spans="1:1">
      <c r="A6" s="300" t="s">
        <v>4</v>
      </c>
    </row>
    <row r="7" spans="1:1">
      <c r="A7" s="300" t="s">
        <v>5</v>
      </c>
    </row>
    <row r="8" spans="1:1">
      <c r="A8" s="300" t="s">
        <v>6</v>
      </c>
    </row>
    <row r="9" spans="1:1">
      <c r="A9" s="300" t="s">
        <v>7</v>
      </c>
    </row>
    <row r="10" spans="1:1">
      <c r="A10" s="300" t="s">
        <v>8</v>
      </c>
    </row>
    <row r="11" spans="1:1">
      <c r="A11" s="300" t="s">
        <v>9</v>
      </c>
    </row>
    <row r="12" spans="1:1">
      <c r="A12" s="300" t="s">
        <v>10</v>
      </c>
    </row>
    <row r="13" spans="1:1">
      <c r="A13" s="300" t="s">
        <v>11</v>
      </c>
    </row>
    <row r="14" spans="1:1">
      <c r="A14" s="300" t="s">
        <v>12</v>
      </c>
    </row>
    <row r="15" spans="1:1">
      <c r="A15" s="300" t="s">
        <v>13</v>
      </c>
    </row>
    <row r="16" spans="1:1">
      <c r="A16" s="300" t="s">
        <v>14</v>
      </c>
    </row>
    <row r="17" spans="1:1">
      <c r="A17" s="300" t="s">
        <v>15</v>
      </c>
    </row>
    <row r="18" spans="1:1">
      <c r="A18" s="300" t="s">
        <v>16</v>
      </c>
    </row>
    <row r="19" spans="1:1">
      <c r="A19" s="300" t="s">
        <v>17</v>
      </c>
    </row>
    <row r="20" spans="1:1">
      <c r="A20" s="300" t="s">
        <v>18</v>
      </c>
    </row>
    <row r="21" spans="1:1">
      <c r="A21" s="300" t="s">
        <v>19</v>
      </c>
    </row>
    <row r="22" spans="1:1">
      <c r="A22" s="300" t="s">
        <v>20</v>
      </c>
    </row>
    <row r="23" spans="1:1">
      <c r="A23" s="300" t="s">
        <v>21</v>
      </c>
    </row>
    <row r="24" spans="1:1">
      <c r="A24" s="300" t="s">
        <v>22</v>
      </c>
    </row>
    <row r="25" spans="1:1">
      <c r="A25" s="300" t="s">
        <v>23</v>
      </c>
    </row>
    <row r="26" spans="1:1">
      <c r="A26" s="300" t="s">
        <v>24</v>
      </c>
    </row>
    <row r="27" spans="1:1">
      <c r="A27" s="300" t="s">
        <v>25</v>
      </c>
    </row>
    <row r="28" spans="1:1">
      <c r="A28" s="300" t="s">
        <v>26</v>
      </c>
    </row>
    <row r="29" spans="1:1">
      <c r="A29" s="300" t="s">
        <v>27</v>
      </c>
    </row>
  </sheetData>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C72"/>
  <sheetViews>
    <sheetView workbookViewId="0">
      <selection activeCell="A1" sqref="A1"/>
    </sheetView>
  </sheetViews>
  <sheetFormatPr defaultColWidth="9" defaultRowHeight="14.25" outlineLevelCol="2"/>
  <cols>
    <col min="1" max="1" width="34.125" customWidth="1"/>
    <col min="2" max="2" width="16.625" customWidth="1"/>
    <col min="3" max="3" width="8.75"/>
  </cols>
  <sheetData>
    <row r="1" spans="1:3">
      <c r="A1" s="76" t="s">
        <v>1152</v>
      </c>
      <c r="B1" s="177"/>
      <c r="C1" s="76"/>
    </row>
    <row r="2" ht="20.25" spans="1:3">
      <c r="A2" s="178" t="s">
        <v>1153</v>
      </c>
      <c r="B2" s="178"/>
      <c r="C2" s="179"/>
    </row>
    <row r="3" spans="1:3">
      <c r="A3" s="76"/>
      <c r="B3" s="180" t="s">
        <v>30</v>
      </c>
      <c r="C3" s="76"/>
    </row>
    <row r="4" spans="1:3">
      <c r="A4" s="181" t="s">
        <v>1154</v>
      </c>
      <c r="B4" s="182" t="s">
        <v>1155</v>
      </c>
      <c r="C4" s="76"/>
    </row>
    <row r="5" spans="1:3">
      <c r="A5" s="181"/>
      <c r="B5" s="183"/>
      <c r="C5" s="76"/>
    </row>
    <row r="6" ht="15.75" spans="1:3">
      <c r="A6" s="184" t="s">
        <v>65</v>
      </c>
      <c r="B6" s="185">
        <v>3800</v>
      </c>
      <c r="C6" s="76"/>
    </row>
    <row r="7" ht="15.75" spans="1:3">
      <c r="A7" s="186" t="s">
        <v>83</v>
      </c>
      <c r="B7" s="187">
        <v>1500</v>
      </c>
      <c r="C7" s="76"/>
    </row>
    <row r="8" ht="15.75" spans="1:3">
      <c r="A8" s="186" t="s">
        <v>90</v>
      </c>
      <c r="B8" s="187">
        <v>1700</v>
      </c>
      <c r="C8" s="76"/>
    </row>
    <row r="9" ht="15.75" spans="1:3">
      <c r="A9" s="188" t="s">
        <v>97</v>
      </c>
      <c r="B9" s="187">
        <v>40</v>
      </c>
      <c r="C9" s="76"/>
    </row>
    <row r="10" ht="15.75" spans="1:3">
      <c r="A10" s="189" t="s">
        <v>104</v>
      </c>
      <c r="B10" s="187">
        <v>170</v>
      </c>
      <c r="C10" s="76"/>
    </row>
    <row r="11" ht="15.75" spans="1:3">
      <c r="A11" s="188" t="s">
        <v>114</v>
      </c>
      <c r="B11" s="187">
        <v>10</v>
      </c>
      <c r="C11" s="76"/>
    </row>
    <row r="12" ht="15.75" spans="1:3">
      <c r="A12" s="188" t="s">
        <v>138</v>
      </c>
      <c r="B12" s="187">
        <v>30</v>
      </c>
      <c r="C12" s="76"/>
    </row>
    <row r="13" ht="15.75" spans="1:3">
      <c r="A13" s="188" t="s">
        <v>158</v>
      </c>
      <c r="B13" s="187">
        <v>100</v>
      </c>
      <c r="C13" s="76"/>
    </row>
    <row r="14" ht="15.75" spans="1:3">
      <c r="A14" s="188" t="s">
        <v>164</v>
      </c>
      <c r="B14" s="187">
        <v>20</v>
      </c>
      <c r="C14" s="76"/>
    </row>
    <row r="15" ht="15.75" spans="1:3">
      <c r="A15" s="188" t="s">
        <v>170</v>
      </c>
      <c r="B15" s="187">
        <v>10</v>
      </c>
      <c r="C15" s="76"/>
    </row>
    <row r="16" ht="15.75" spans="1:3">
      <c r="A16" s="188" t="s">
        <v>176</v>
      </c>
      <c r="B16" s="187">
        <v>20</v>
      </c>
      <c r="C16" s="76"/>
    </row>
    <row r="17" ht="15.75" spans="1:3">
      <c r="A17" s="186" t="s">
        <v>181</v>
      </c>
      <c r="B17" s="187">
        <v>150</v>
      </c>
      <c r="C17" s="76"/>
    </row>
    <row r="18" ht="15.75" spans="1:3">
      <c r="A18" s="186" t="s">
        <v>191</v>
      </c>
      <c r="B18" s="187">
        <v>50</v>
      </c>
      <c r="C18" s="76"/>
    </row>
    <row r="19" ht="15.75" spans="1:3">
      <c r="A19" s="184" t="s">
        <v>198</v>
      </c>
      <c r="B19" s="185">
        <v>100</v>
      </c>
      <c r="C19" s="76"/>
    </row>
    <row r="20" ht="15.75" spans="1:3">
      <c r="A20" s="188" t="s">
        <v>201</v>
      </c>
      <c r="B20" s="187">
        <v>100</v>
      </c>
      <c r="C20" s="76"/>
    </row>
    <row r="21" ht="15.75" spans="1:3">
      <c r="A21" s="184" t="s">
        <v>213</v>
      </c>
      <c r="B21" s="185">
        <v>400</v>
      </c>
      <c r="C21" s="76"/>
    </row>
    <row r="22" ht="15.75" spans="1:3">
      <c r="A22" s="188" t="s">
        <v>217</v>
      </c>
      <c r="B22" s="190">
        <v>400</v>
      </c>
      <c r="C22" s="76"/>
    </row>
    <row r="23" ht="15.75" spans="1:3">
      <c r="A23" s="184" t="s">
        <v>264</v>
      </c>
      <c r="B23" s="185">
        <v>600</v>
      </c>
      <c r="C23" s="76"/>
    </row>
    <row r="24" ht="15.75" spans="1:3">
      <c r="A24" s="186" t="s">
        <v>267</v>
      </c>
      <c r="B24" s="190">
        <v>400</v>
      </c>
      <c r="C24" s="76"/>
    </row>
    <row r="25" ht="15.75" spans="1:3">
      <c r="A25" s="186" t="s">
        <v>311</v>
      </c>
      <c r="B25" s="190">
        <v>200</v>
      </c>
      <c r="C25" s="76"/>
    </row>
    <row r="26" ht="15.75" spans="1:3">
      <c r="A26" s="184" t="s">
        <v>312</v>
      </c>
      <c r="B26" s="185">
        <v>500</v>
      </c>
      <c r="C26" s="76"/>
    </row>
    <row r="27" ht="15.75" spans="1:3">
      <c r="A27" s="188" t="s">
        <v>329</v>
      </c>
      <c r="B27" s="190">
        <v>450</v>
      </c>
      <c r="C27" s="76"/>
    </row>
    <row r="28" ht="15.75" spans="1:3">
      <c r="A28" s="186" t="s">
        <v>342</v>
      </c>
      <c r="B28" s="190">
        <v>50</v>
      </c>
      <c r="C28" s="76"/>
    </row>
    <row r="29" ht="15.75" spans="1:3">
      <c r="A29" s="184" t="s">
        <v>361</v>
      </c>
      <c r="B29" s="185">
        <v>900</v>
      </c>
      <c r="C29" s="76"/>
    </row>
    <row r="30" ht="15.75" spans="1:3">
      <c r="A30" s="184" t="s">
        <v>362</v>
      </c>
      <c r="B30" s="190">
        <v>300</v>
      </c>
      <c r="C30" s="76"/>
    </row>
    <row r="31" ht="15.75" spans="1:3">
      <c r="A31" s="184" t="s">
        <v>380</v>
      </c>
      <c r="B31" s="190">
        <v>200</v>
      </c>
      <c r="C31" s="76"/>
    </row>
    <row r="32" ht="15.75" spans="1:3">
      <c r="A32" s="184" t="s">
        <v>399</v>
      </c>
      <c r="B32" s="190">
        <v>400</v>
      </c>
      <c r="C32" s="76"/>
    </row>
    <row r="33" ht="15.75" spans="1:3">
      <c r="A33" s="184" t="s">
        <v>403</v>
      </c>
      <c r="B33" s="185">
        <v>700</v>
      </c>
      <c r="C33" s="76"/>
    </row>
    <row r="34" ht="15.75" spans="1:3">
      <c r="A34" s="184" t="s">
        <v>438</v>
      </c>
      <c r="B34" s="190">
        <v>300</v>
      </c>
      <c r="C34" s="76"/>
    </row>
    <row r="35" ht="15.75" spans="1:3">
      <c r="A35" s="184" t="s">
        <v>458</v>
      </c>
      <c r="B35" s="190">
        <v>200</v>
      </c>
      <c r="C35" s="76"/>
    </row>
    <row r="36" ht="15.75" spans="1:3">
      <c r="A36" s="184" t="s">
        <v>465</v>
      </c>
      <c r="B36" s="190">
        <v>100</v>
      </c>
      <c r="C36" s="76"/>
    </row>
    <row r="37" ht="15.75" spans="1:3">
      <c r="A37" s="184" t="s">
        <v>473</v>
      </c>
      <c r="B37" s="190">
        <v>100</v>
      </c>
      <c r="C37" s="76"/>
    </row>
    <row r="38" ht="15.75" spans="1:3">
      <c r="A38" s="184" t="s">
        <v>513</v>
      </c>
      <c r="B38" s="185">
        <v>3500</v>
      </c>
      <c r="C38" s="76"/>
    </row>
    <row r="39" ht="15.75" spans="1:3">
      <c r="A39" s="184" t="s">
        <v>534</v>
      </c>
      <c r="B39" s="190">
        <v>500</v>
      </c>
      <c r="C39" s="76"/>
    </row>
    <row r="40" ht="15.75" spans="1:3">
      <c r="A40" s="184" t="s">
        <v>549</v>
      </c>
      <c r="B40" s="190">
        <v>600</v>
      </c>
      <c r="C40" s="76"/>
    </row>
    <row r="41" ht="15.75" spans="1:3">
      <c r="A41" s="191" t="s">
        <v>574</v>
      </c>
      <c r="B41" s="190">
        <v>2400</v>
      </c>
      <c r="C41" s="76"/>
    </row>
    <row r="42" ht="15.75" spans="1:3">
      <c r="A42" s="191" t="s">
        <v>577</v>
      </c>
      <c r="B42" s="185">
        <v>3400</v>
      </c>
      <c r="C42" s="76"/>
    </row>
    <row r="43" ht="15.75" spans="1:3">
      <c r="A43" s="191" t="s">
        <v>589</v>
      </c>
      <c r="B43" s="190">
        <v>1800</v>
      </c>
      <c r="C43" s="76"/>
    </row>
    <row r="44" ht="15.75" spans="1:3">
      <c r="A44" s="191" t="s">
        <v>598</v>
      </c>
      <c r="B44" s="190">
        <v>1600</v>
      </c>
      <c r="C44" s="76"/>
    </row>
    <row r="45" ht="15.75" spans="1:3">
      <c r="A45" s="191" t="s">
        <v>644</v>
      </c>
      <c r="B45" s="185">
        <v>140</v>
      </c>
      <c r="C45" s="76"/>
    </row>
    <row r="46" ht="15.75" spans="1:3">
      <c r="A46" s="191" t="s">
        <v>661</v>
      </c>
      <c r="B46" s="190">
        <v>140</v>
      </c>
      <c r="C46" s="76"/>
    </row>
    <row r="47" ht="15.75" spans="1:3">
      <c r="A47" s="191" t="s">
        <v>663</v>
      </c>
      <c r="B47" s="185">
        <v>15300</v>
      </c>
      <c r="C47" s="76"/>
    </row>
    <row r="48" ht="15.75" spans="1:3">
      <c r="A48" s="191" t="s">
        <v>664</v>
      </c>
      <c r="B48" s="190">
        <v>1900</v>
      </c>
      <c r="C48" s="76"/>
    </row>
    <row r="49" ht="15.75" spans="1:3">
      <c r="A49" s="191" t="s">
        <v>686</v>
      </c>
      <c r="B49" s="190">
        <v>800</v>
      </c>
      <c r="C49" s="76"/>
    </row>
    <row r="50" ht="15.75" spans="1:3">
      <c r="A50" s="191" t="s">
        <v>707</v>
      </c>
      <c r="B50" s="190">
        <v>1800</v>
      </c>
      <c r="C50" s="76"/>
    </row>
    <row r="51" ht="15.75" spans="1:3">
      <c r="A51" s="191" t="s">
        <v>1048</v>
      </c>
      <c r="B51" s="190">
        <v>6500</v>
      </c>
      <c r="C51" s="76"/>
    </row>
    <row r="52" ht="15.75" spans="1:3">
      <c r="A52" s="191" t="s">
        <v>738</v>
      </c>
      <c r="B52" s="190">
        <v>3400</v>
      </c>
      <c r="C52" s="76"/>
    </row>
    <row r="53" ht="15.75" spans="1:3">
      <c r="A53" s="191" t="s">
        <v>745</v>
      </c>
      <c r="B53" s="190">
        <v>400</v>
      </c>
      <c r="C53" s="76"/>
    </row>
    <row r="54" ht="15.75" spans="1:3">
      <c r="A54" s="191" t="s">
        <v>755</v>
      </c>
      <c r="B54" s="190">
        <v>500</v>
      </c>
      <c r="C54" s="76"/>
    </row>
    <row r="55" ht="15.75" spans="1:3">
      <c r="A55" s="192" t="s">
        <v>758</v>
      </c>
      <c r="B55" s="185">
        <v>3500</v>
      </c>
      <c r="C55" s="76"/>
    </row>
    <row r="56" ht="15.75" spans="1:3">
      <c r="A56" s="191" t="s">
        <v>759</v>
      </c>
      <c r="B56" s="190">
        <v>3500</v>
      </c>
      <c r="C56" s="76"/>
    </row>
    <row r="57" ht="15.75" spans="1:3">
      <c r="A57" s="191" t="s">
        <v>809</v>
      </c>
      <c r="B57" s="185">
        <v>2100</v>
      </c>
      <c r="C57" s="76"/>
    </row>
    <row r="58" ht="15.75" spans="1:3">
      <c r="A58" s="191" t="s">
        <v>817</v>
      </c>
      <c r="B58" s="190">
        <v>300</v>
      </c>
      <c r="C58" s="76"/>
    </row>
    <row r="59" ht="15.75" spans="1:3">
      <c r="A59" s="191" t="s">
        <v>848</v>
      </c>
      <c r="B59" s="190">
        <v>1800</v>
      </c>
      <c r="C59" s="76"/>
    </row>
    <row r="60" ht="15.75" spans="1:3">
      <c r="A60" s="191" t="s">
        <v>854</v>
      </c>
      <c r="B60" s="185">
        <v>2000</v>
      </c>
      <c r="C60" s="76"/>
    </row>
    <row r="61" ht="15.75" spans="1:3">
      <c r="A61" s="191" t="s">
        <v>855</v>
      </c>
      <c r="B61" s="190">
        <v>2000</v>
      </c>
      <c r="C61" s="76"/>
    </row>
    <row r="62" ht="15.75" spans="1:3">
      <c r="A62" s="191" t="s">
        <v>867</v>
      </c>
      <c r="B62" s="185">
        <v>300</v>
      </c>
      <c r="C62" s="76"/>
    </row>
    <row r="63" spans="1:3">
      <c r="A63" s="191" t="s">
        <v>881</v>
      </c>
      <c r="B63" s="193">
        <v>300</v>
      </c>
      <c r="C63" s="76"/>
    </row>
    <row r="64" ht="15.75" spans="1:3">
      <c r="A64" s="191" t="s">
        <v>903</v>
      </c>
      <c r="B64" s="185">
        <v>300</v>
      </c>
      <c r="C64" s="76"/>
    </row>
    <row r="65" spans="1:3">
      <c r="A65" s="191" t="s">
        <v>904</v>
      </c>
      <c r="B65" s="193">
        <v>300</v>
      </c>
      <c r="C65" s="76"/>
    </row>
    <row r="66" ht="15.75" spans="1:3">
      <c r="A66" s="191" t="s">
        <v>940</v>
      </c>
      <c r="B66" s="185">
        <v>4550</v>
      </c>
      <c r="C66" s="76"/>
    </row>
    <row r="67" spans="1:3">
      <c r="A67" s="191" t="s">
        <v>941</v>
      </c>
      <c r="B67" s="193">
        <v>4550</v>
      </c>
      <c r="C67" s="76"/>
    </row>
    <row r="68" ht="15.75" spans="1:3">
      <c r="A68" s="191" t="s">
        <v>960</v>
      </c>
      <c r="B68" s="185">
        <v>30</v>
      </c>
      <c r="C68" s="76"/>
    </row>
    <row r="69" spans="1:3">
      <c r="A69" s="191" t="s">
        <v>961</v>
      </c>
      <c r="B69" s="193">
        <v>30</v>
      </c>
      <c r="C69" s="76"/>
    </row>
    <row r="70" ht="15.75" spans="1:3">
      <c r="A70" s="191" t="s">
        <v>1000</v>
      </c>
      <c r="B70" s="185">
        <v>1320</v>
      </c>
      <c r="C70" s="76"/>
    </row>
    <row r="71" spans="1:3">
      <c r="A71" s="191" t="s">
        <v>1029</v>
      </c>
      <c r="B71" s="193">
        <v>820</v>
      </c>
      <c r="C71" s="76"/>
    </row>
    <row r="72" spans="1:3">
      <c r="A72" s="191" t="s">
        <v>1033</v>
      </c>
      <c r="B72" s="193">
        <v>500</v>
      </c>
      <c r="C72" s="76"/>
    </row>
  </sheetData>
  <mergeCells count="3">
    <mergeCell ref="A2:B2"/>
    <mergeCell ref="A4:A5"/>
    <mergeCell ref="B4:B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10"/>
  <sheetViews>
    <sheetView workbookViewId="0">
      <selection activeCell="I10" sqref="I10"/>
    </sheetView>
  </sheetViews>
  <sheetFormatPr defaultColWidth="8.75" defaultRowHeight="14.25" outlineLevelCol="5"/>
  <cols>
    <col min="1" max="1" width="15.75" style="76" customWidth="1"/>
    <col min="2" max="2" width="13.375" style="76" customWidth="1"/>
    <col min="3" max="3" width="23.25" style="76" customWidth="1"/>
    <col min="4" max="4" width="14.125" style="76" customWidth="1"/>
    <col min="5" max="5" width="14.625" style="76" customWidth="1"/>
    <col min="6" max="16384" width="8.75" style="76"/>
  </cols>
  <sheetData>
    <row r="1" s="76" customFormat="1" spans="1:1">
      <c r="A1" s="76" t="s">
        <v>1156</v>
      </c>
    </row>
    <row r="2" s="76" customFormat="1" ht="27" spans="1:6">
      <c r="A2" s="155" t="s">
        <v>1157</v>
      </c>
      <c r="B2" s="155"/>
      <c r="C2" s="155"/>
      <c r="D2" s="155"/>
      <c r="E2" s="155"/>
      <c r="F2" s="155"/>
    </row>
    <row r="3" s="76" customFormat="1" spans="1:6">
      <c r="A3" s="156"/>
      <c r="B3" s="157"/>
      <c r="C3" s="158"/>
      <c r="D3" s="158"/>
      <c r="E3" s="159"/>
      <c r="F3" s="160" t="s">
        <v>30</v>
      </c>
    </row>
    <row r="4" s="76" customFormat="1" spans="1:6">
      <c r="A4" s="161" t="s">
        <v>1158</v>
      </c>
      <c r="B4" s="161" t="s">
        <v>1159</v>
      </c>
      <c r="C4" s="162" t="s">
        <v>1160</v>
      </c>
      <c r="D4" s="163"/>
      <c r="E4" s="164" t="s">
        <v>1161</v>
      </c>
      <c r="F4" s="165" t="s">
        <v>1162</v>
      </c>
    </row>
    <row r="5" s="76" customFormat="1" spans="1:6">
      <c r="A5" s="161"/>
      <c r="B5" s="161"/>
      <c r="C5" s="166" t="s">
        <v>1163</v>
      </c>
      <c r="D5" s="166" t="s">
        <v>1164</v>
      </c>
      <c r="E5" s="167"/>
      <c r="F5" s="168"/>
    </row>
    <row r="6" s="76" customFormat="1" ht="27" customHeight="1" spans="1:6">
      <c r="A6" s="169"/>
      <c r="B6" s="170"/>
      <c r="C6" s="169"/>
      <c r="D6" s="169"/>
      <c r="E6" s="171"/>
      <c r="F6" s="172"/>
    </row>
    <row r="7" s="76" customFormat="1" ht="27" customHeight="1" spans="1:6">
      <c r="A7" s="169"/>
      <c r="B7" s="170"/>
      <c r="C7" s="169"/>
      <c r="D7" s="169"/>
      <c r="E7" s="171"/>
      <c r="F7" s="172"/>
    </row>
    <row r="8" s="76" customFormat="1" ht="27" customHeight="1" spans="1:6">
      <c r="A8" s="173"/>
      <c r="B8" s="173"/>
      <c r="C8" s="173"/>
      <c r="D8" s="173"/>
      <c r="E8" s="174"/>
      <c r="F8" s="172"/>
    </row>
    <row r="9" s="76" customFormat="1" ht="27" customHeight="1" spans="1:6">
      <c r="A9" s="172"/>
      <c r="B9" s="170"/>
      <c r="C9" s="170"/>
      <c r="D9" s="170"/>
      <c r="E9" s="175"/>
      <c r="F9" s="170"/>
    </row>
    <row r="10" s="76" customFormat="1" ht="23" customHeight="1" spans="1:6">
      <c r="A10" s="176" t="s">
        <v>1165</v>
      </c>
      <c r="B10" s="176"/>
      <c r="C10" s="176"/>
      <c r="D10" s="176"/>
      <c r="E10" s="176"/>
      <c r="F10" s="176"/>
    </row>
  </sheetData>
  <mergeCells count="7">
    <mergeCell ref="A2:F2"/>
    <mergeCell ref="C4:D4"/>
    <mergeCell ref="A10:F10"/>
    <mergeCell ref="A4:A5"/>
    <mergeCell ref="B4:B5"/>
    <mergeCell ref="E4:E5"/>
    <mergeCell ref="F4:F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14"/>
  <sheetViews>
    <sheetView workbookViewId="0">
      <selection activeCell="G9" sqref="G9"/>
    </sheetView>
  </sheetViews>
  <sheetFormatPr defaultColWidth="8.75" defaultRowHeight="14.25" outlineLevelCol="5"/>
  <cols>
    <col min="1" max="1" width="10.5" style="32" customWidth="1"/>
    <col min="2" max="2" width="9" style="32"/>
    <col min="3" max="3" width="9.375" style="32"/>
    <col min="4" max="4" width="12.625" style="32" customWidth="1"/>
    <col min="5" max="5" width="8.9" style="32" customWidth="1"/>
    <col min="6" max="6" width="25.3" style="32" customWidth="1"/>
    <col min="7" max="32" width="9" style="32"/>
    <col min="33" max="16384" width="8.75" style="32"/>
  </cols>
  <sheetData>
    <row r="1" spans="1:1">
      <c r="A1" s="92" t="s">
        <v>1166</v>
      </c>
    </row>
    <row r="2" ht="30.75" customHeight="1" spans="1:6">
      <c r="A2" s="144" t="s">
        <v>1167</v>
      </c>
      <c r="B2" s="144"/>
      <c r="C2" s="144"/>
      <c r="D2" s="144"/>
      <c r="E2" s="144"/>
      <c r="F2" s="144"/>
    </row>
    <row r="3" ht="22.5" spans="1:6">
      <c r="A3" s="145"/>
      <c r="B3" s="145"/>
      <c r="C3" s="145"/>
      <c r="D3" s="145"/>
      <c r="E3" s="145"/>
      <c r="F3" s="146" t="s">
        <v>30</v>
      </c>
    </row>
    <row r="4" ht="32.25" customHeight="1" spans="1:6">
      <c r="A4" s="147" t="s">
        <v>1058</v>
      </c>
      <c r="B4" s="147" t="s">
        <v>1168</v>
      </c>
      <c r="C4" s="148" t="s">
        <v>1169</v>
      </c>
      <c r="D4" s="149" t="s">
        <v>1170</v>
      </c>
      <c r="E4" s="149"/>
      <c r="F4" s="149"/>
    </row>
    <row r="5" ht="37.5" customHeight="1" spans="1:6">
      <c r="A5" s="147"/>
      <c r="B5" s="147"/>
      <c r="C5" s="148"/>
      <c r="D5" s="147" t="s">
        <v>1171</v>
      </c>
      <c r="E5" s="147" t="s">
        <v>1172</v>
      </c>
      <c r="F5" s="147" t="s">
        <v>1173</v>
      </c>
    </row>
    <row r="6" ht="46.5" customHeight="1" spans="1:6">
      <c r="A6" s="150">
        <v>1988</v>
      </c>
      <c r="B6" s="150">
        <v>0</v>
      </c>
      <c r="C6" s="151">
        <v>698</v>
      </c>
      <c r="D6" s="150">
        <v>1290</v>
      </c>
      <c r="E6" s="150">
        <v>0</v>
      </c>
      <c r="F6" s="150">
        <v>1290</v>
      </c>
    </row>
    <row r="7" ht="16.5" customHeight="1" spans="1:6">
      <c r="A7" s="152"/>
      <c r="B7" s="152"/>
      <c r="C7" s="152"/>
      <c r="D7" s="152"/>
      <c r="E7" s="152"/>
      <c r="F7" s="152"/>
    </row>
    <row r="8" ht="18.75" customHeight="1" spans="1:6">
      <c r="A8" s="153"/>
      <c r="B8" s="153"/>
      <c r="C8" s="153"/>
      <c r="D8" s="153"/>
      <c r="E8" s="153"/>
      <c r="F8" s="153"/>
    </row>
    <row r="9" ht="20.25" customHeight="1" spans="1:6">
      <c r="A9" s="153"/>
      <c r="B9" s="153"/>
      <c r="C9" s="153"/>
      <c r="D9" s="153"/>
      <c r="E9" s="153"/>
      <c r="F9" s="153"/>
    </row>
    <row r="10" spans="1:6">
      <c r="A10" s="153"/>
      <c r="B10" s="153"/>
      <c r="C10" s="153"/>
      <c r="D10" s="153"/>
      <c r="E10" s="153"/>
      <c r="F10" s="153"/>
    </row>
    <row r="11" spans="1:6">
      <c r="A11" s="153"/>
      <c r="B11" s="153"/>
      <c r="C11" s="153"/>
      <c r="D11" s="153"/>
      <c r="E11" s="153"/>
      <c r="F11" s="153"/>
    </row>
    <row r="12" spans="1:6">
      <c r="A12" s="153"/>
      <c r="B12" s="153"/>
      <c r="C12" s="153"/>
      <c r="D12" s="153"/>
      <c r="E12" s="153"/>
      <c r="F12" s="153"/>
    </row>
    <row r="13" spans="1:6">
      <c r="A13" s="153"/>
      <c r="B13" s="153"/>
      <c r="C13" s="153"/>
      <c r="D13" s="153"/>
      <c r="E13" s="153"/>
      <c r="F13" s="153"/>
    </row>
    <row r="14" spans="1:6">
      <c r="A14" s="154"/>
      <c r="B14" s="154"/>
      <c r="C14" s="154"/>
      <c r="D14" s="154"/>
      <c r="E14" s="154"/>
      <c r="F14" s="154"/>
    </row>
  </sheetData>
  <mergeCells count="5">
    <mergeCell ref="A2:F2"/>
    <mergeCell ref="D4:F4"/>
    <mergeCell ref="A4:A5"/>
    <mergeCell ref="B4:B5"/>
    <mergeCell ref="C4:C5"/>
  </mergeCells>
  <printOptions horizontalCentered="1"/>
  <pageMargins left="0.7" right="0.7" top="0.75" bottom="0.75" header="0.3" footer="0.3"/>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B21"/>
  <sheetViews>
    <sheetView workbookViewId="0">
      <selection activeCell="A1" sqref="A1"/>
    </sheetView>
  </sheetViews>
  <sheetFormatPr defaultColWidth="8.75" defaultRowHeight="14.25" outlineLevelCol="1"/>
  <cols>
    <col min="1" max="1" width="32.5" style="120" customWidth="1"/>
    <col min="2" max="2" width="25" style="121" customWidth="1"/>
    <col min="3" max="3" width="9" style="121"/>
    <col min="4" max="4" width="9" style="121" customWidth="1"/>
    <col min="5" max="6" width="9" style="121"/>
    <col min="7" max="8" width="9" style="121" customWidth="1"/>
    <col min="9" max="32" width="9" style="121"/>
    <col min="33" max="16384" width="8.75" style="121"/>
  </cols>
  <sheetData>
    <row r="1" spans="1:1">
      <c r="A1" s="120" t="s">
        <v>1174</v>
      </c>
    </row>
    <row r="2" ht="26.25" customHeight="1" spans="1:2">
      <c r="A2" s="138" t="s">
        <v>1175</v>
      </c>
      <c r="B2" s="138"/>
    </row>
    <row r="3" ht="15.75" customHeight="1" spans="1:2">
      <c r="A3" s="132"/>
      <c r="B3" s="139" t="s">
        <v>30</v>
      </c>
    </row>
    <row r="4" ht="20.25" customHeight="1" spans="1:2">
      <c r="A4" s="140" t="s">
        <v>1176</v>
      </c>
      <c r="B4" s="141" t="s">
        <v>32</v>
      </c>
    </row>
    <row r="5" ht="18.75" customHeight="1" spans="1:2">
      <c r="A5" s="74" t="s">
        <v>1177</v>
      </c>
      <c r="B5" s="128"/>
    </row>
    <row r="6" ht="18.75" customHeight="1" spans="1:2">
      <c r="A6" s="74" t="s">
        <v>1178</v>
      </c>
      <c r="B6" s="128"/>
    </row>
    <row r="7" ht="18.75" customHeight="1" spans="1:2">
      <c r="A7" s="142" t="s">
        <v>1179</v>
      </c>
      <c r="B7" s="128"/>
    </row>
    <row r="8" ht="18.75" customHeight="1" spans="1:2">
      <c r="A8" s="142" t="s">
        <v>1180</v>
      </c>
      <c r="B8" s="128">
        <v>100000</v>
      </c>
    </row>
    <row r="9" ht="18.75" customHeight="1" spans="1:2">
      <c r="A9" s="142" t="s">
        <v>1181</v>
      </c>
      <c r="B9" s="128">
        <v>20000</v>
      </c>
    </row>
    <row r="10" ht="18.75" customHeight="1" spans="1:2">
      <c r="A10" s="142" t="s">
        <v>1182</v>
      </c>
      <c r="B10" s="128"/>
    </row>
    <row r="11" ht="18.75" customHeight="1" spans="1:2">
      <c r="A11" s="142" t="s">
        <v>1183</v>
      </c>
      <c r="B11" s="128"/>
    </row>
    <row r="12" ht="18.75" customHeight="1" spans="1:2">
      <c r="A12" s="142" t="s">
        <v>1184</v>
      </c>
      <c r="B12" s="128">
        <v>1500</v>
      </c>
    </row>
    <row r="13" ht="18.75" customHeight="1" spans="1:2">
      <c r="A13" s="142" t="s">
        <v>1185</v>
      </c>
      <c r="B13" s="128">
        <v>1000</v>
      </c>
    </row>
    <row r="14" ht="18.75" customHeight="1" spans="1:2">
      <c r="A14" s="142" t="s">
        <v>1186</v>
      </c>
      <c r="B14" s="128"/>
    </row>
    <row r="15" ht="18.75" customHeight="1" spans="1:2">
      <c r="A15" s="142" t="s">
        <v>1187</v>
      </c>
      <c r="B15" s="128"/>
    </row>
    <row r="16" ht="18.75" customHeight="1" spans="1:2">
      <c r="A16" s="142" t="s">
        <v>1188</v>
      </c>
      <c r="B16" s="128"/>
    </row>
    <row r="17" ht="18.75" customHeight="1" spans="1:2">
      <c r="A17" s="143" t="s">
        <v>1189</v>
      </c>
      <c r="B17" s="131">
        <f>SUM(B5:B16)</f>
        <v>122500</v>
      </c>
    </row>
    <row r="18" ht="18.75" customHeight="1" spans="1:2">
      <c r="A18" s="142" t="s">
        <v>1190</v>
      </c>
      <c r="B18" s="128">
        <v>4400</v>
      </c>
    </row>
    <row r="19" ht="18.75" customHeight="1" spans="1:2">
      <c r="A19" s="142" t="s">
        <v>1191</v>
      </c>
      <c r="B19" s="128"/>
    </row>
    <row r="20" ht="18.75" customHeight="1" spans="1:2">
      <c r="A20" s="142" t="s">
        <v>1192</v>
      </c>
      <c r="B20" s="128">
        <v>25343</v>
      </c>
    </row>
    <row r="21" ht="18.75" customHeight="1" spans="1:2">
      <c r="A21" s="143" t="s">
        <v>1193</v>
      </c>
      <c r="B21" s="131">
        <f>SUM(B17:B20)</f>
        <v>152243</v>
      </c>
    </row>
  </sheetData>
  <mergeCells count="1">
    <mergeCell ref="A2:B2"/>
  </mergeCells>
  <printOptions horizontalCentered="1"/>
  <pageMargins left="0.75" right="0.75" top="0.98" bottom="0.59" header="0.51" footer="0.51"/>
  <pageSetup paperSize="9" orientation="portrait" horizontalDpi="600" verticalDpi="600"/>
  <headerFooter alignWithMargins="0" scaleWithDoc="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C36"/>
  <sheetViews>
    <sheetView workbookViewId="0">
      <selection activeCell="A30" sqref="A30:C31"/>
    </sheetView>
  </sheetViews>
  <sheetFormatPr defaultColWidth="8.75" defaultRowHeight="14.25" outlineLevelCol="2"/>
  <cols>
    <col min="1" max="1" width="8.75" style="122"/>
    <col min="2" max="2" width="46.8" style="120" customWidth="1"/>
    <col min="3" max="3" width="16.3" style="121" customWidth="1"/>
    <col min="4" max="33" width="9" style="121"/>
    <col min="34" max="16384" width="8.75" style="121"/>
  </cols>
  <sheetData>
    <row r="1" spans="1:1">
      <c r="A1" s="122" t="s">
        <v>1194</v>
      </c>
    </row>
    <row r="2" ht="25.5" spans="1:3">
      <c r="A2" s="132" t="s">
        <v>1195</v>
      </c>
      <c r="B2" s="132"/>
      <c r="C2" s="132"/>
    </row>
    <row r="3" spans="2:3">
      <c r="B3" s="124"/>
      <c r="C3" s="125" t="s">
        <v>1196</v>
      </c>
    </row>
    <row r="4" s="119" customFormat="1" spans="1:3">
      <c r="A4" s="126" t="s">
        <v>1197</v>
      </c>
      <c r="B4" s="126" t="s">
        <v>1176</v>
      </c>
      <c r="C4" s="126" t="s">
        <v>32</v>
      </c>
    </row>
    <row r="5" spans="1:3">
      <c r="A5" s="127">
        <v>207</v>
      </c>
      <c r="B5" s="74" t="s">
        <v>1198</v>
      </c>
      <c r="C5" s="128">
        <f>C6+C7</f>
        <v>0</v>
      </c>
    </row>
    <row r="6" spans="1:3">
      <c r="A6" s="127">
        <v>20707</v>
      </c>
      <c r="B6" s="129" t="s">
        <v>1199</v>
      </c>
      <c r="C6" s="128"/>
    </row>
    <row r="7" spans="1:3">
      <c r="A7" s="127">
        <v>20709</v>
      </c>
      <c r="B7" s="129" t="s">
        <v>1200</v>
      </c>
      <c r="C7" s="128"/>
    </row>
    <row r="8" spans="1:3">
      <c r="A8" s="127">
        <v>208</v>
      </c>
      <c r="B8" s="74" t="s">
        <v>1201</v>
      </c>
      <c r="C8" s="128">
        <v>2980</v>
      </c>
    </row>
    <row r="9" spans="1:3">
      <c r="A9" s="127">
        <v>20822</v>
      </c>
      <c r="B9" s="74" t="s">
        <v>1202</v>
      </c>
      <c r="C9" s="128">
        <v>2950</v>
      </c>
    </row>
    <row r="10" spans="1:3">
      <c r="A10" s="127">
        <v>2082201</v>
      </c>
      <c r="B10" s="74" t="s">
        <v>1203</v>
      </c>
      <c r="C10" s="128">
        <v>2950</v>
      </c>
    </row>
    <row r="11" spans="1:3">
      <c r="A11" s="127">
        <v>20823</v>
      </c>
      <c r="B11" s="74" t="s">
        <v>1204</v>
      </c>
      <c r="C11" s="128">
        <v>30</v>
      </c>
    </row>
    <row r="12" spans="1:3">
      <c r="A12" s="127">
        <v>2082302</v>
      </c>
      <c r="B12" s="74" t="s">
        <v>1205</v>
      </c>
      <c r="C12" s="128">
        <v>30</v>
      </c>
    </row>
    <row r="13" spans="1:3">
      <c r="A13" s="127">
        <v>212</v>
      </c>
      <c r="B13" s="74" t="s">
        <v>1206</v>
      </c>
      <c r="C13" s="128">
        <f>C14+C16+C17+C18+C20</f>
        <v>70200</v>
      </c>
    </row>
    <row r="14" spans="1:3">
      <c r="A14" s="127">
        <v>21208</v>
      </c>
      <c r="B14" s="74" t="s">
        <v>1207</v>
      </c>
      <c r="C14" s="128">
        <v>68000</v>
      </c>
    </row>
    <row r="15" spans="1:3">
      <c r="A15" s="127">
        <v>2120899</v>
      </c>
      <c r="B15" s="74" t="s">
        <v>1208</v>
      </c>
      <c r="C15" s="128">
        <v>68000</v>
      </c>
    </row>
    <row r="16" spans="1:3">
      <c r="A16" s="127">
        <v>21210</v>
      </c>
      <c r="B16" s="74" t="s">
        <v>1209</v>
      </c>
      <c r="C16" s="128"/>
    </row>
    <row r="17" spans="1:3">
      <c r="A17" s="127">
        <v>21211</v>
      </c>
      <c r="B17" s="74" t="s">
        <v>1210</v>
      </c>
      <c r="C17" s="128"/>
    </row>
    <row r="18" spans="1:3">
      <c r="A18" s="127">
        <v>21213</v>
      </c>
      <c r="B18" s="74" t="s">
        <v>1211</v>
      </c>
      <c r="C18" s="128">
        <v>1200</v>
      </c>
    </row>
    <row r="19" spans="1:3">
      <c r="A19" s="127">
        <v>2121399</v>
      </c>
      <c r="B19" s="74" t="s">
        <v>1212</v>
      </c>
      <c r="C19" s="128">
        <v>1200</v>
      </c>
    </row>
    <row r="20" spans="1:3">
      <c r="A20" s="127">
        <v>21214</v>
      </c>
      <c r="B20" s="74" t="s">
        <v>1213</v>
      </c>
      <c r="C20" s="128">
        <v>1000</v>
      </c>
    </row>
    <row r="21" spans="1:3">
      <c r="A21" s="127">
        <v>2121499</v>
      </c>
      <c r="B21" s="74" t="s">
        <v>1214</v>
      </c>
      <c r="C21" s="128">
        <v>1000</v>
      </c>
    </row>
    <row r="22" spans="1:3">
      <c r="A22" s="127">
        <v>21215</v>
      </c>
      <c r="B22" s="74" t="s">
        <v>1215</v>
      </c>
      <c r="C22" s="128"/>
    </row>
    <row r="23" spans="1:3">
      <c r="A23" s="127">
        <v>21216</v>
      </c>
      <c r="B23" s="74" t="s">
        <v>1216</v>
      </c>
      <c r="C23" s="128"/>
    </row>
    <row r="24" spans="1:3">
      <c r="A24" s="127">
        <v>213</v>
      </c>
      <c r="B24" s="74" t="s">
        <v>1217</v>
      </c>
      <c r="C24" s="128"/>
    </row>
    <row r="25" spans="1:3">
      <c r="A25" s="127">
        <v>21366</v>
      </c>
      <c r="B25" s="74" t="s">
        <v>1218</v>
      </c>
      <c r="C25" s="128"/>
    </row>
    <row r="26" spans="1:3">
      <c r="A26" s="127">
        <v>229</v>
      </c>
      <c r="B26" s="74" t="s">
        <v>1219</v>
      </c>
      <c r="C26" s="128">
        <f>C27+C29</f>
        <v>18699</v>
      </c>
    </row>
    <row r="27" spans="1:3">
      <c r="A27" s="127">
        <v>22904</v>
      </c>
      <c r="B27" s="74" t="s">
        <v>1220</v>
      </c>
      <c r="C27" s="128">
        <v>17279</v>
      </c>
    </row>
    <row r="28" spans="1:3">
      <c r="A28" s="127">
        <v>2290402</v>
      </c>
      <c r="B28" s="74" t="s">
        <v>1220</v>
      </c>
      <c r="C28" s="128">
        <v>17279</v>
      </c>
    </row>
    <row r="29" spans="1:3">
      <c r="A29" s="127">
        <v>22960</v>
      </c>
      <c r="B29" s="74" t="s">
        <v>1221</v>
      </c>
      <c r="C29" s="128">
        <v>1420</v>
      </c>
    </row>
    <row r="30" spans="1:3">
      <c r="A30" s="127">
        <v>2296002</v>
      </c>
      <c r="B30" s="74" t="s">
        <v>1222</v>
      </c>
      <c r="C30" s="128">
        <v>820</v>
      </c>
    </row>
    <row r="31" spans="1:3">
      <c r="A31" s="127">
        <v>2299603</v>
      </c>
      <c r="B31" s="74" t="s">
        <v>1223</v>
      </c>
      <c r="C31" s="128">
        <v>600</v>
      </c>
    </row>
    <row r="32" spans="1:3">
      <c r="A32" s="127"/>
      <c r="B32" s="130" t="s">
        <v>1224</v>
      </c>
      <c r="C32" s="131">
        <f>C5+C8+C13+C24+C26</f>
        <v>91879</v>
      </c>
    </row>
    <row r="33" spans="1:3">
      <c r="A33" s="127"/>
      <c r="B33" s="74" t="s">
        <v>1225</v>
      </c>
      <c r="C33" s="128">
        <v>70</v>
      </c>
    </row>
    <row r="34" ht="27" spans="1:3">
      <c r="A34" s="127"/>
      <c r="B34" s="74" t="s">
        <v>1226</v>
      </c>
      <c r="C34" s="128">
        <v>52000</v>
      </c>
    </row>
    <row r="35" spans="1:3">
      <c r="A35" s="127"/>
      <c r="B35" s="129" t="s">
        <v>1227</v>
      </c>
      <c r="C35" s="128">
        <v>8294</v>
      </c>
    </row>
    <row r="36" spans="1:3">
      <c r="A36" s="127"/>
      <c r="B36" s="133" t="s">
        <v>1228</v>
      </c>
      <c r="C36" s="131">
        <f>C32+C33+C34+C35</f>
        <v>152243</v>
      </c>
    </row>
  </sheetData>
  <mergeCells count="1">
    <mergeCell ref="A2:C2"/>
  </mergeCells>
  <printOptions horizontalCentered="1"/>
  <pageMargins left="0.75" right="0.75" top="0.78" bottom="0.78" header="0.51" footer="0.51"/>
  <pageSetup paperSize="9" orientation="portrait" horizontalDpi="600" verticalDpi="600"/>
  <headerFooter alignWithMargins="0" scaleWithDoc="0">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C52"/>
  <sheetViews>
    <sheetView topLeftCell="A7" workbookViewId="0">
      <selection activeCell="A21" sqref="A21:C21"/>
    </sheetView>
  </sheetViews>
  <sheetFormatPr defaultColWidth="8.75" defaultRowHeight="14.25" outlineLevelCol="2"/>
  <cols>
    <col min="1" max="1" width="8.75" style="120"/>
    <col min="2" max="2" width="49.4" style="121" customWidth="1"/>
    <col min="3" max="3" width="16.1" style="121" customWidth="1"/>
    <col min="4" max="32" width="9" style="121"/>
    <col min="33" max="16384" width="8.75" style="121"/>
  </cols>
  <sheetData>
    <row r="1" spans="1:2">
      <c r="A1" s="122" t="s">
        <v>1229</v>
      </c>
      <c r="B1" s="120"/>
    </row>
    <row r="2" s="119" customFormat="1" ht="24.75" customHeight="1" spans="1:3">
      <c r="A2" s="132" t="s">
        <v>1230</v>
      </c>
      <c r="B2" s="132"/>
      <c r="C2" s="132"/>
    </row>
    <row r="3" ht="15.75" customHeight="1" spans="1:3">
      <c r="A3" s="122"/>
      <c r="B3" s="124"/>
      <c r="C3" s="125" t="s">
        <v>1196</v>
      </c>
    </row>
    <row r="4" ht="27" customHeight="1" spans="1:3">
      <c r="A4" s="126" t="s">
        <v>1197</v>
      </c>
      <c r="B4" s="126" t="s">
        <v>1176</v>
      </c>
      <c r="C4" s="126" t="s">
        <v>32</v>
      </c>
    </row>
    <row r="5" ht="20.25" customHeight="1" spans="1:3">
      <c r="A5" s="127">
        <v>207</v>
      </c>
      <c r="B5" s="74" t="s">
        <v>1198</v>
      </c>
      <c r="C5" s="128">
        <f>C6+C7</f>
        <v>0</v>
      </c>
    </row>
    <row r="6" ht="20.25" customHeight="1" spans="1:3">
      <c r="A6" s="127">
        <v>20707</v>
      </c>
      <c r="B6" s="129" t="s">
        <v>1199</v>
      </c>
      <c r="C6" s="128"/>
    </row>
    <row r="7" ht="20.25" customHeight="1" spans="1:3">
      <c r="A7" s="127">
        <v>20709</v>
      </c>
      <c r="B7" s="129" t="s">
        <v>1200</v>
      </c>
      <c r="C7" s="128"/>
    </row>
    <row r="8" ht="20.25" customHeight="1" spans="1:3">
      <c r="A8" s="127">
        <v>208</v>
      </c>
      <c r="B8" s="74" t="s">
        <v>1201</v>
      </c>
      <c r="C8" s="128">
        <v>2980</v>
      </c>
    </row>
    <row r="9" ht="20.25" customHeight="1" spans="1:3">
      <c r="A9" s="127">
        <v>20822</v>
      </c>
      <c r="B9" s="74" t="s">
        <v>1202</v>
      </c>
      <c r="C9" s="128">
        <v>2950</v>
      </c>
    </row>
    <row r="10" ht="20.25" customHeight="1" spans="1:3">
      <c r="A10" s="127">
        <v>2082201</v>
      </c>
      <c r="B10" s="74" t="s">
        <v>1203</v>
      </c>
      <c r="C10" s="128">
        <v>2950</v>
      </c>
    </row>
    <row r="11" ht="20.25" customHeight="1" spans="1:3">
      <c r="A11" s="127">
        <v>20823</v>
      </c>
      <c r="B11" s="74" t="s">
        <v>1204</v>
      </c>
      <c r="C11" s="128">
        <v>30</v>
      </c>
    </row>
    <row r="12" ht="20.25" customHeight="1" spans="1:3">
      <c r="A12" s="127">
        <v>2082302</v>
      </c>
      <c r="B12" s="74" t="s">
        <v>1205</v>
      </c>
      <c r="C12" s="128">
        <v>30</v>
      </c>
    </row>
    <row r="13" ht="20.25" customHeight="1" spans="1:3">
      <c r="A13" s="127">
        <v>212</v>
      </c>
      <c r="B13" s="74" t="s">
        <v>1206</v>
      </c>
      <c r="C13" s="128">
        <f>C14+C16+C17+C18+C20</f>
        <v>70200</v>
      </c>
    </row>
    <row r="14" ht="20.25" customHeight="1" spans="1:3">
      <c r="A14" s="127">
        <v>21208</v>
      </c>
      <c r="B14" s="74" t="s">
        <v>1207</v>
      </c>
      <c r="C14" s="128">
        <v>68000</v>
      </c>
    </row>
    <row r="15" ht="20.25" customHeight="1" spans="1:3">
      <c r="A15" s="127">
        <v>2120899</v>
      </c>
      <c r="B15" s="74" t="s">
        <v>1208</v>
      </c>
      <c r="C15" s="128">
        <v>68000</v>
      </c>
    </row>
    <row r="16" ht="20.25" customHeight="1" spans="1:3">
      <c r="A16" s="127">
        <v>21210</v>
      </c>
      <c r="B16" s="74" t="s">
        <v>1209</v>
      </c>
      <c r="C16" s="128"/>
    </row>
    <row r="17" ht="20.25" customHeight="1" spans="1:3">
      <c r="A17" s="127">
        <v>21211</v>
      </c>
      <c r="B17" s="74" t="s">
        <v>1210</v>
      </c>
      <c r="C17" s="128"/>
    </row>
    <row r="18" ht="20.25" customHeight="1" spans="1:3">
      <c r="A18" s="127">
        <v>21213</v>
      </c>
      <c r="B18" s="74" t="s">
        <v>1211</v>
      </c>
      <c r="C18" s="128">
        <v>1200</v>
      </c>
    </row>
    <row r="19" ht="20.25" customHeight="1" spans="1:3">
      <c r="A19" s="127">
        <v>2121399</v>
      </c>
      <c r="B19" s="74" t="s">
        <v>1212</v>
      </c>
      <c r="C19" s="128">
        <v>1200</v>
      </c>
    </row>
    <row r="20" ht="20.25" customHeight="1" spans="1:3">
      <c r="A20" s="127">
        <v>21214</v>
      </c>
      <c r="B20" s="74" t="s">
        <v>1213</v>
      </c>
      <c r="C20" s="128">
        <v>1000</v>
      </c>
    </row>
    <row r="21" ht="20.25" customHeight="1" spans="1:3">
      <c r="A21" s="127">
        <v>2121499</v>
      </c>
      <c r="B21" s="74" t="s">
        <v>1214</v>
      </c>
      <c r="C21" s="128">
        <v>1000</v>
      </c>
    </row>
    <row r="22" ht="20.25" customHeight="1" spans="1:3">
      <c r="A22" s="127">
        <v>21215</v>
      </c>
      <c r="B22" s="74" t="s">
        <v>1215</v>
      </c>
      <c r="C22" s="128"/>
    </row>
    <row r="23" ht="20.25" customHeight="1" spans="1:3">
      <c r="A23" s="127">
        <v>21216</v>
      </c>
      <c r="B23" s="74" t="s">
        <v>1216</v>
      </c>
      <c r="C23" s="128"/>
    </row>
    <row r="24" spans="1:3">
      <c r="A24" s="127">
        <v>213</v>
      </c>
      <c r="B24" s="74" t="s">
        <v>1217</v>
      </c>
      <c r="C24" s="128"/>
    </row>
    <row r="25" spans="1:3">
      <c r="A25" s="127">
        <v>21366</v>
      </c>
      <c r="B25" s="74" t="s">
        <v>1218</v>
      </c>
      <c r="C25" s="128"/>
    </row>
    <row r="26" spans="1:3">
      <c r="A26" s="127">
        <v>229</v>
      </c>
      <c r="B26" s="74" t="s">
        <v>1219</v>
      </c>
      <c r="C26" s="128">
        <f>C27+C29</f>
        <v>18699</v>
      </c>
    </row>
    <row r="27" spans="1:3">
      <c r="A27" s="127">
        <v>22904</v>
      </c>
      <c r="B27" s="74" t="s">
        <v>1220</v>
      </c>
      <c r="C27" s="128">
        <v>17279</v>
      </c>
    </row>
    <row r="28" spans="1:3">
      <c r="A28" s="127">
        <v>2290402</v>
      </c>
      <c r="B28" s="74" t="s">
        <v>1220</v>
      </c>
      <c r="C28" s="128">
        <v>17279</v>
      </c>
    </row>
    <row r="29" spans="1:3">
      <c r="A29" s="127">
        <v>22960</v>
      </c>
      <c r="B29" s="74" t="s">
        <v>1221</v>
      </c>
      <c r="C29" s="128">
        <v>1420</v>
      </c>
    </row>
    <row r="30" spans="1:3">
      <c r="A30" s="127">
        <v>2296002</v>
      </c>
      <c r="B30" s="74" t="s">
        <v>1222</v>
      </c>
      <c r="C30" s="128">
        <v>820</v>
      </c>
    </row>
    <row r="31" spans="1:3">
      <c r="A31" s="127">
        <v>2299603</v>
      </c>
      <c r="B31" s="74" t="s">
        <v>1223</v>
      </c>
      <c r="C31" s="128">
        <v>600</v>
      </c>
    </row>
    <row r="32" spans="1:3">
      <c r="A32" s="127"/>
      <c r="B32" s="130" t="s">
        <v>1224</v>
      </c>
      <c r="C32" s="131">
        <f>C5+C8+C13+C24+C26</f>
        <v>91879</v>
      </c>
    </row>
    <row r="33" spans="1:3">
      <c r="A33" s="127"/>
      <c r="B33" s="74" t="s">
        <v>1225</v>
      </c>
      <c r="C33" s="128">
        <v>70</v>
      </c>
    </row>
    <row r="34" ht="27" spans="1:3">
      <c r="A34" s="127"/>
      <c r="B34" s="74" t="s">
        <v>1226</v>
      </c>
      <c r="C34" s="128">
        <v>52000</v>
      </c>
    </row>
    <row r="35" spans="1:3">
      <c r="A35" s="127"/>
      <c r="B35" s="129" t="s">
        <v>1227</v>
      </c>
      <c r="C35" s="128">
        <v>8294</v>
      </c>
    </row>
    <row r="36" spans="1:3">
      <c r="A36" s="127"/>
      <c r="B36" s="133" t="s">
        <v>1228</v>
      </c>
      <c r="C36" s="131">
        <f>C32+C33+C34+C35</f>
        <v>152243</v>
      </c>
    </row>
    <row r="37" spans="1:2">
      <c r="A37" s="134"/>
      <c r="B37" s="135"/>
    </row>
    <row r="38" spans="1:2">
      <c r="A38" s="134"/>
      <c r="B38" s="135"/>
    </row>
    <row r="39" spans="1:2">
      <c r="A39" s="134"/>
      <c r="B39" s="135"/>
    </row>
    <row r="40" spans="1:2">
      <c r="A40" s="134"/>
      <c r="B40" s="135"/>
    </row>
    <row r="41" spans="1:2">
      <c r="A41" s="134"/>
      <c r="B41" s="135"/>
    </row>
    <row r="42" spans="1:2">
      <c r="A42" s="134"/>
      <c r="B42" s="135"/>
    </row>
    <row r="43" spans="1:2">
      <c r="A43" s="134"/>
      <c r="B43" s="135"/>
    </row>
    <row r="44" spans="1:2">
      <c r="A44" s="134"/>
      <c r="B44" s="135"/>
    </row>
    <row r="45" spans="1:2">
      <c r="A45" s="134"/>
      <c r="B45" s="135"/>
    </row>
    <row r="46" spans="1:2">
      <c r="A46" s="134"/>
      <c r="B46" s="135"/>
    </row>
    <row r="47" spans="1:2">
      <c r="A47" s="134"/>
      <c r="B47" s="135"/>
    </row>
    <row r="48" spans="1:2">
      <c r="A48" s="134"/>
      <c r="B48" s="135"/>
    </row>
    <row r="49" spans="1:2">
      <c r="A49" s="134"/>
      <c r="B49" s="136"/>
    </row>
    <row r="50" spans="1:2">
      <c r="A50" s="137"/>
      <c r="B50" s="135"/>
    </row>
    <row r="51" spans="1:2">
      <c r="A51" s="137"/>
      <c r="B51" s="135"/>
    </row>
    <row r="52" spans="1:2">
      <c r="A52" s="137"/>
      <c r="B52" s="135"/>
    </row>
  </sheetData>
  <mergeCells count="1">
    <mergeCell ref="A2:C2"/>
  </mergeCells>
  <printOptions horizontalCentered="1"/>
  <pageMargins left="0.75" right="0.75" top="0.98" bottom="0.78" header="0.51" footer="0.51"/>
  <pageSetup paperSize="9" orientation="portrait" horizontalDpi="600" verticalDpi="600"/>
  <headerFooter alignWithMargins="0" scaleWithDoc="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C29"/>
  <sheetViews>
    <sheetView workbookViewId="0">
      <selection activeCell="C28" sqref="C28"/>
    </sheetView>
  </sheetViews>
  <sheetFormatPr defaultColWidth="8.75" defaultRowHeight="14.25" outlineLevelCol="2"/>
  <cols>
    <col min="1" max="1" width="8.75" style="120"/>
    <col min="2" max="2" width="49.4" style="121" customWidth="1"/>
    <col min="3" max="3" width="16.1" style="121" customWidth="1"/>
    <col min="4" max="32" width="9" style="121"/>
    <col min="33" max="16384" width="8.75" style="121"/>
  </cols>
  <sheetData>
    <row r="1" spans="1:2">
      <c r="A1" s="122" t="s">
        <v>1231</v>
      </c>
      <c r="B1" s="120"/>
    </row>
    <row r="2" ht="20.25" spans="1:3">
      <c r="A2" s="123" t="s">
        <v>1232</v>
      </c>
      <c r="B2" s="123"/>
      <c r="C2" s="123"/>
    </row>
    <row r="3" spans="1:3">
      <c r="A3" s="122"/>
      <c r="B3" s="124"/>
      <c r="C3" s="125" t="s">
        <v>1196</v>
      </c>
    </row>
    <row r="4" s="119" customFormat="1" spans="1:3">
      <c r="A4" s="126" t="s">
        <v>1197</v>
      </c>
      <c r="B4" s="126" t="s">
        <v>1176</v>
      </c>
      <c r="C4" s="126" t="s">
        <v>32</v>
      </c>
    </row>
    <row r="5" spans="1:3">
      <c r="A5" s="127">
        <v>207</v>
      </c>
      <c r="B5" s="74" t="s">
        <v>1198</v>
      </c>
      <c r="C5" s="128">
        <f>C6+C7</f>
        <v>0</v>
      </c>
    </row>
    <row r="6" spans="1:3">
      <c r="A6" s="127">
        <v>20707</v>
      </c>
      <c r="B6" s="129" t="s">
        <v>1199</v>
      </c>
      <c r="C6" s="128"/>
    </row>
    <row r="7" spans="1:3">
      <c r="A7" s="127">
        <v>20709</v>
      </c>
      <c r="B7" s="129" t="s">
        <v>1200</v>
      </c>
      <c r="C7" s="128"/>
    </row>
    <row r="8" spans="1:3">
      <c r="A8" s="127">
        <v>208</v>
      </c>
      <c r="B8" s="74" t="s">
        <v>1201</v>
      </c>
      <c r="C8" s="128">
        <v>30</v>
      </c>
    </row>
    <row r="9" spans="1:3">
      <c r="A9" s="127">
        <v>20822</v>
      </c>
      <c r="B9" s="74" t="s">
        <v>1202</v>
      </c>
      <c r="C9" s="128"/>
    </row>
    <row r="10" spans="1:3">
      <c r="A10" s="127">
        <v>20823</v>
      </c>
      <c r="B10" s="74" t="s">
        <v>1204</v>
      </c>
      <c r="C10" s="128">
        <v>30</v>
      </c>
    </row>
    <row r="11" spans="1:3">
      <c r="A11" s="127">
        <v>2082302</v>
      </c>
      <c r="B11" s="74" t="s">
        <v>1205</v>
      </c>
      <c r="C11" s="128">
        <v>30</v>
      </c>
    </row>
    <row r="12" spans="1:3">
      <c r="A12" s="127">
        <v>212</v>
      </c>
      <c r="B12" s="74" t="s">
        <v>1206</v>
      </c>
      <c r="C12" s="128">
        <f>C13+C14+C15+C16+C18</f>
        <v>2200</v>
      </c>
    </row>
    <row r="13" spans="1:3">
      <c r="A13" s="127">
        <v>21208</v>
      </c>
      <c r="B13" s="74" t="s">
        <v>1207</v>
      </c>
      <c r="C13" s="128"/>
    </row>
    <row r="14" spans="1:3">
      <c r="A14" s="127">
        <v>21210</v>
      </c>
      <c r="B14" s="74" t="s">
        <v>1209</v>
      </c>
      <c r="C14" s="128"/>
    </row>
    <row r="15" spans="1:3">
      <c r="A15" s="127">
        <v>21211</v>
      </c>
      <c r="B15" s="74" t="s">
        <v>1210</v>
      </c>
      <c r="C15" s="128"/>
    </row>
    <row r="16" spans="1:3">
      <c r="A16" s="127">
        <v>21213</v>
      </c>
      <c r="B16" s="74" t="s">
        <v>1211</v>
      </c>
      <c r="C16" s="128">
        <v>1200</v>
      </c>
    </row>
    <row r="17" spans="1:3">
      <c r="A17" s="127">
        <v>2121399</v>
      </c>
      <c r="B17" s="74" t="s">
        <v>1212</v>
      </c>
      <c r="C17" s="128">
        <v>1200</v>
      </c>
    </row>
    <row r="18" spans="1:3">
      <c r="A18" s="127">
        <v>21214</v>
      </c>
      <c r="B18" s="74" t="s">
        <v>1213</v>
      </c>
      <c r="C18" s="128">
        <v>1000</v>
      </c>
    </row>
    <row r="19" spans="1:3">
      <c r="A19" s="127">
        <v>2121499</v>
      </c>
      <c r="B19" s="74" t="s">
        <v>1214</v>
      </c>
      <c r="C19" s="128">
        <v>1000</v>
      </c>
    </row>
    <row r="20" spans="1:3">
      <c r="A20" s="127">
        <v>21215</v>
      </c>
      <c r="B20" s="74" t="s">
        <v>1215</v>
      </c>
      <c r="C20" s="128"/>
    </row>
    <row r="21" spans="1:3">
      <c r="A21" s="127">
        <v>21216</v>
      </c>
      <c r="B21" s="74" t="s">
        <v>1216</v>
      </c>
      <c r="C21" s="128"/>
    </row>
    <row r="22" spans="1:3">
      <c r="A22" s="127">
        <v>213</v>
      </c>
      <c r="B22" s="74" t="s">
        <v>1217</v>
      </c>
      <c r="C22" s="128"/>
    </row>
    <row r="23" spans="1:3">
      <c r="A23" s="127">
        <v>21366</v>
      </c>
      <c r="B23" s="74" t="s">
        <v>1218</v>
      </c>
      <c r="C23" s="128"/>
    </row>
    <row r="24" spans="1:3">
      <c r="A24" s="127">
        <v>229</v>
      </c>
      <c r="B24" s="74" t="s">
        <v>1219</v>
      </c>
      <c r="C24" s="128">
        <f>C25+C26</f>
        <v>1420</v>
      </c>
    </row>
    <row r="25" spans="1:3">
      <c r="A25" s="127">
        <v>22904</v>
      </c>
      <c r="B25" s="74" t="s">
        <v>1220</v>
      </c>
      <c r="C25" s="128"/>
    </row>
    <row r="26" spans="1:3">
      <c r="A26" s="127">
        <v>22960</v>
      </c>
      <c r="B26" s="74" t="s">
        <v>1221</v>
      </c>
      <c r="C26" s="128">
        <v>1420</v>
      </c>
    </row>
    <row r="27" spans="1:3">
      <c r="A27" s="127">
        <v>2296002</v>
      </c>
      <c r="B27" s="74" t="s">
        <v>1222</v>
      </c>
      <c r="C27" s="128">
        <v>820</v>
      </c>
    </row>
    <row r="28" spans="1:3">
      <c r="A28" s="127">
        <v>2299603</v>
      </c>
      <c r="B28" s="74" t="s">
        <v>1223</v>
      </c>
      <c r="C28" s="128">
        <v>600</v>
      </c>
    </row>
    <row r="29" spans="1:3">
      <c r="A29" s="127"/>
      <c r="B29" s="130" t="s">
        <v>1224</v>
      </c>
      <c r="C29" s="131">
        <v>3650</v>
      </c>
    </row>
  </sheetData>
  <mergeCells count="1">
    <mergeCell ref="A2:C2"/>
  </mergeCells>
  <printOptions horizontalCentered="1"/>
  <pageMargins left="0.75" right="0.75" top="0.98" bottom="0.98" header="0.51" footer="0.51"/>
  <pageSetup paperSize="9" orientation="portrait" horizont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7"/>
  <sheetViews>
    <sheetView workbookViewId="0">
      <selection activeCell="F10" sqref="F10"/>
    </sheetView>
  </sheetViews>
  <sheetFormatPr defaultColWidth="8.75" defaultRowHeight="14.25" outlineLevelRow="6" outlineLevelCol="3"/>
  <cols>
    <col min="1" max="1" width="19.9" style="32" customWidth="1"/>
    <col min="2" max="2" width="21.5" style="32" customWidth="1"/>
    <col min="3" max="3" width="18.8" style="32" customWidth="1"/>
    <col min="4" max="4" width="17.1" style="32" customWidth="1"/>
    <col min="5" max="16384" width="8.75" style="32"/>
  </cols>
  <sheetData>
    <row r="1" spans="1:1">
      <c r="A1" s="32" t="s">
        <v>1233</v>
      </c>
    </row>
    <row r="2" ht="21" spans="1:4">
      <c r="A2" s="109" t="s">
        <v>1234</v>
      </c>
      <c r="B2" s="109"/>
      <c r="C2" s="109"/>
      <c r="D2" s="109"/>
    </row>
    <row r="3" spans="1:4">
      <c r="A3" s="110"/>
      <c r="B3" s="111"/>
      <c r="C3" s="111"/>
      <c r="D3" s="112" t="s">
        <v>30</v>
      </c>
    </row>
    <row r="4" ht="39" customHeight="1" spans="1:4">
      <c r="A4" s="113" t="s">
        <v>1137</v>
      </c>
      <c r="B4" s="113" t="s">
        <v>1138</v>
      </c>
      <c r="C4" s="113" t="s">
        <v>1139</v>
      </c>
      <c r="D4" s="113" t="s">
        <v>1235</v>
      </c>
    </row>
    <row r="5" ht="39" customHeight="1" spans="1:4">
      <c r="A5" s="114" t="s">
        <v>1144</v>
      </c>
      <c r="B5" s="115"/>
      <c r="C5" s="115"/>
      <c r="D5" s="116"/>
    </row>
    <row r="6" ht="39" customHeight="1" spans="1:4">
      <c r="A6" s="113" t="s">
        <v>1145</v>
      </c>
      <c r="B6" s="117"/>
      <c r="C6" s="117"/>
      <c r="D6" s="117"/>
    </row>
    <row r="7" ht="39" customHeight="1" spans="1:4">
      <c r="A7" s="118" t="s">
        <v>1236</v>
      </c>
      <c r="B7" s="118"/>
      <c r="C7" s="118"/>
      <c r="D7" s="118"/>
    </row>
  </sheetData>
  <mergeCells count="2">
    <mergeCell ref="A2:D2"/>
    <mergeCell ref="A7:D7"/>
  </mergeCells>
  <printOptions horizontalCentered="1"/>
  <pageMargins left="0.75" right="0.75" top="1" bottom="1" header="0.5" footer="0.5"/>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C6"/>
  <sheetViews>
    <sheetView workbookViewId="0">
      <selection activeCell="E17" sqref="E17"/>
    </sheetView>
  </sheetViews>
  <sheetFormatPr defaultColWidth="8.75" defaultRowHeight="15" outlineLevelRow="5" outlineLevelCol="2"/>
  <cols>
    <col min="1" max="1" width="17.5" style="91" customWidth="1"/>
    <col min="2" max="2" width="31.8" style="91" customWidth="1"/>
    <col min="3" max="3" width="27.6" style="91" customWidth="1"/>
    <col min="4" max="32" width="9" style="91"/>
    <col min="33" max="16384" width="8.75" style="91"/>
  </cols>
  <sheetData>
    <row r="1" spans="1:1">
      <c r="A1" s="92" t="s">
        <v>1237</v>
      </c>
    </row>
    <row r="2" ht="41.25" customHeight="1" spans="1:3">
      <c r="A2" s="108" t="s">
        <v>1238</v>
      </c>
      <c r="B2" s="94"/>
      <c r="C2" s="94"/>
    </row>
    <row r="3" ht="24" customHeight="1" spans="3:3">
      <c r="C3" s="95" t="s">
        <v>30</v>
      </c>
    </row>
    <row r="4" ht="30" customHeight="1" spans="1:3">
      <c r="A4" s="61" t="s">
        <v>1154</v>
      </c>
      <c r="B4" s="61" t="s">
        <v>1239</v>
      </c>
      <c r="C4" s="61" t="s">
        <v>1240</v>
      </c>
    </row>
    <row r="5" s="91" customFormat="1" ht="30" customHeight="1" spans="1:3">
      <c r="A5" s="96" t="s">
        <v>1144</v>
      </c>
      <c r="B5" s="97">
        <v>378332</v>
      </c>
      <c r="C5" s="97">
        <v>376333</v>
      </c>
    </row>
    <row r="6" ht="30" customHeight="1" spans="1:3">
      <c r="A6" s="98"/>
      <c r="B6" s="99"/>
      <c r="C6" s="99"/>
    </row>
  </sheetData>
  <mergeCells count="2">
    <mergeCell ref="A2:C2"/>
    <mergeCell ref="A6:C6"/>
  </mergeCell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B23"/>
  <sheetViews>
    <sheetView workbookViewId="0">
      <selection activeCell="B11" sqref="B11"/>
    </sheetView>
  </sheetViews>
  <sheetFormatPr defaultColWidth="8.75" defaultRowHeight="14.25" outlineLevelCol="1"/>
  <cols>
    <col min="1" max="1" width="38.5" style="32" customWidth="1"/>
    <col min="2" max="2" width="45.875" style="32" customWidth="1"/>
    <col min="3" max="16384" width="8.75" style="32"/>
  </cols>
  <sheetData>
    <row r="1" spans="1:1">
      <c r="A1" s="32" t="s">
        <v>1241</v>
      </c>
    </row>
    <row r="2" ht="24" spans="1:2">
      <c r="A2" s="100" t="s">
        <v>1242</v>
      </c>
      <c r="B2" s="100"/>
    </row>
    <row r="3" spans="1:2">
      <c r="A3" s="101"/>
      <c r="B3" s="102" t="s">
        <v>1243</v>
      </c>
    </row>
    <row r="4" ht="15.75" spans="1:2">
      <c r="A4" s="103" t="s">
        <v>1154</v>
      </c>
      <c r="B4" s="103" t="s">
        <v>1162</v>
      </c>
    </row>
    <row r="5" ht="18" spans="1:2">
      <c r="A5" s="104" t="s">
        <v>1244</v>
      </c>
      <c r="B5" s="105">
        <f>B6</f>
        <v>2.87838851</v>
      </c>
    </row>
    <row r="6" ht="18" spans="1:2">
      <c r="A6" s="104" t="s">
        <v>1245</v>
      </c>
      <c r="B6" s="105">
        <v>2.87838851</v>
      </c>
    </row>
    <row r="7" ht="18" spans="1:2">
      <c r="A7" s="104" t="s">
        <v>1246</v>
      </c>
      <c r="B7" s="106">
        <v>0</v>
      </c>
    </row>
    <row r="8" ht="18" spans="1:2">
      <c r="A8" s="104" t="s">
        <v>1247</v>
      </c>
      <c r="B8" s="105">
        <f>B9+B10</f>
        <v>1.78658178</v>
      </c>
    </row>
    <row r="9" ht="18" spans="1:2">
      <c r="A9" s="104" t="s">
        <v>1248</v>
      </c>
      <c r="B9" s="105">
        <v>1.01161678</v>
      </c>
    </row>
    <row r="10" ht="18" spans="1:2">
      <c r="A10" s="104" t="s">
        <v>1249</v>
      </c>
      <c r="B10" s="105">
        <v>0.774965</v>
      </c>
    </row>
    <row r="11" ht="30" customHeight="1" spans="1:2">
      <c r="A11" s="104" t="s">
        <v>1250</v>
      </c>
      <c r="B11" s="106">
        <f>B12+B13</f>
        <v>10.176</v>
      </c>
    </row>
    <row r="12" ht="18" spans="1:2">
      <c r="A12" s="104" t="s">
        <v>1251</v>
      </c>
      <c r="B12" s="106">
        <v>6.086</v>
      </c>
    </row>
    <row r="13" ht="18" spans="1:2">
      <c r="A13" s="104" t="s">
        <v>1252</v>
      </c>
      <c r="B13" s="106">
        <v>4.09</v>
      </c>
    </row>
    <row r="14" ht="18" spans="1:2">
      <c r="A14" s="104" t="s">
        <v>1253</v>
      </c>
      <c r="B14" s="105">
        <f>B15+B16</f>
        <v>2.60284918</v>
      </c>
    </row>
    <row r="15" ht="18" spans="1:2">
      <c r="A15" s="104" t="s">
        <v>1245</v>
      </c>
      <c r="B15" s="105">
        <v>2.07284918</v>
      </c>
    </row>
    <row r="16" ht="18" spans="1:2">
      <c r="A16" s="104" t="s">
        <v>1246</v>
      </c>
      <c r="B16" s="105">
        <v>0.53</v>
      </c>
    </row>
    <row r="17" ht="18" spans="1:2">
      <c r="A17" s="104" t="s">
        <v>1254</v>
      </c>
      <c r="B17" s="105">
        <f>B18+B19</f>
        <v>1.90375353</v>
      </c>
    </row>
    <row r="18" ht="18" spans="1:2">
      <c r="A18" s="104" t="s">
        <v>1248</v>
      </c>
      <c r="B18" s="105">
        <v>1.06410153</v>
      </c>
    </row>
    <row r="19" ht="18" spans="1:2">
      <c r="A19" s="104" t="s">
        <v>1249</v>
      </c>
      <c r="B19" s="105">
        <v>0.839652</v>
      </c>
    </row>
    <row r="20" ht="18" spans="1:2">
      <c r="A20" s="104" t="s">
        <v>1255</v>
      </c>
      <c r="B20" s="106">
        <f>B21+B22</f>
        <v>7.79</v>
      </c>
    </row>
    <row r="21" ht="18" spans="1:2">
      <c r="A21" s="104" t="s">
        <v>1256</v>
      </c>
      <c r="B21" s="106">
        <v>3.5</v>
      </c>
    </row>
    <row r="22" ht="18" spans="1:2">
      <c r="A22" s="104" t="s">
        <v>1257</v>
      </c>
      <c r="B22" s="106">
        <v>4.29</v>
      </c>
    </row>
    <row r="23" spans="1:2">
      <c r="A23" s="107" t="s">
        <v>1258</v>
      </c>
      <c r="B23" s="107"/>
    </row>
  </sheetData>
  <mergeCells count="2">
    <mergeCell ref="A2:B2"/>
    <mergeCell ref="A23:B23"/>
  </mergeCells>
  <printOptions horizontalCentered="1"/>
  <pageMargins left="0.75" right="0.75"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B28"/>
  <sheetViews>
    <sheetView workbookViewId="0">
      <selection activeCell="B5" sqref="B5"/>
    </sheetView>
  </sheetViews>
  <sheetFormatPr defaultColWidth="8.75" defaultRowHeight="14.25" outlineLevelCol="1"/>
  <cols>
    <col min="1" max="1" width="44.875" style="287" customWidth="1"/>
    <col min="2" max="2" width="22.625" style="288" customWidth="1"/>
    <col min="3" max="3" width="9" style="287"/>
    <col min="4" max="4" width="9" style="287" customWidth="1"/>
    <col min="5" max="32" width="9" style="287"/>
    <col min="33" max="16384" width="8.75" style="287"/>
  </cols>
  <sheetData>
    <row r="1" spans="1:1">
      <c r="A1" s="287" t="s">
        <v>28</v>
      </c>
    </row>
    <row r="2" ht="27" customHeight="1" spans="1:2">
      <c r="A2" s="289" t="s">
        <v>29</v>
      </c>
      <c r="B2" s="290"/>
    </row>
    <row r="3" customHeight="1" spans="2:2">
      <c r="B3" s="291" t="s">
        <v>30</v>
      </c>
    </row>
    <row r="4" ht="33" customHeight="1" spans="1:2">
      <c r="A4" s="292" t="s">
        <v>31</v>
      </c>
      <c r="B4" s="293" t="s">
        <v>32</v>
      </c>
    </row>
    <row r="5" s="286" customFormat="1" ht="17.25" customHeight="1" spans="1:2">
      <c r="A5" s="294" t="s">
        <v>33</v>
      </c>
      <c r="B5" s="295">
        <v>126629</v>
      </c>
    </row>
    <row r="6" s="286" customFormat="1" ht="17.25" customHeight="1" spans="1:2">
      <c r="A6" s="294" t="s">
        <v>34</v>
      </c>
      <c r="B6" s="295">
        <v>87629</v>
      </c>
    </row>
    <row r="7" ht="17.25" customHeight="1" spans="1:2">
      <c r="A7" s="296" t="s">
        <v>35</v>
      </c>
      <c r="B7" s="295">
        <v>21000</v>
      </c>
    </row>
    <row r="8" ht="17.25" customHeight="1" spans="1:2">
      <c r="A8" s="296" t="s">
        <v>36</v>
      </c>
      <c r="B8" s="295">
        <v>10300</v>
      </c>
    </row>
    <row r="9" ht="17.25" customHeight="1" spans="1:2">
      <c r="A9" s="296" t="s">
        <v>37</v>
      </c>
      <c r="B9" s="295">
        <v>2100</v>
      </c>
    </row>
    <row r="10" ht="17.25" customHeight="1" spans="1:2">
      <c r="A10" s="296" t="s">
        <v>38</v>
      </c>
      <c r="B10" s="295">
        <v>700</v>
      </c>
    </row>
    <row r="11" ht="17.25" customHeight="1" spans="1:2">
      <c r="A11" s="296" t="s">
        <v>39</v>
      </c>
      <c r="B11" s="295">
        <v>2000</v>
      </c>
    </row>
    <row r="12" ht="17.25" customHeight="1" spans="1:2">
      <c r="A12" s="296" t="s">
        <v>40</v>
      </c>
      <c r="B12" s="295">
        <v>1700</v>
      </c>
    </row>
    <row r="13" ht="17.25" customHeight="1" spans="1:2">
      <c r="A13" s="296" t="s">
        <v>41</v>
      </c>
      <c r="B13" s="295">
        <v>900</v>
      </c>
    </row>
    <row r="14" ht="17.25" customHeight="1" spans="1:2">
      <c r="A14" s="296" t="s">
        <v>42</v>
      </c>
      <c r="B14" s="295">
        <v>1569</v>
      </c>
    </row>
    <row r="15" ht="17.25" customHeight="1" spans="1:2">
      <c r="A15" s="296" t="s">
        <v>43</v>
      </c>
      <c r="B15" s="295">
        <v>18500</v>
      </c>
    </row>
    <row r="16" ht="17.25" customHeight="1" spans="1:2">
      <c r="A16" s="296" t="s">
        <v>44</v>
      </c>
      <c r="B16" s="295">
        <v>1900</v>
      </c>
    </row>
    <row r="17" ht="17.25" customHeight="1" spans="1:2">
      <c r="A17" s="296" t="s">
        <v>45</v>
      </c>
      <c r="B17" s="295">
        <v>4560</v>
      </c>
    </row>
    <row r="18" ht="17.25" customHeight="1" spans="1:2">
      <c r="A18" s="296" t="s">
        <v>46</v>
      </c>
      <c r="B18" s="295">
        <v>19500</v>
      </c>
    </row>
    <row r="19" ht="17.25" customHeight="1" spans="1:2">
      <c r="A19" s="296" t="s">
        <v>47</v>
      </c>
      <c r="B19" s="295">
        <v>2300</v>
      </c>
    </row>
    <row r="20" ht="17.25" customHeight="1" spans="1:2">
      <c r="A20" s="296" t="s">
        <v>48</v>
      </c>
      <c r="B20" s="295">
        <v>600</v>
      </c>
    </row>
    <row r="21" ht="17.25" customHeight="1" spans="1:2">
      <c r="A21" s="294" t="s">
        <v>49</v>
      </c>
      <c r="B21" s="295">
        <v>39000</v>
      </c>
    </row>
    <row r="22" ht="17.25" customHeight="1" spans="1:2">
      <c r="A22" s="296" t="s">
        <v>50</v>
      </c>
      <c r="B22" s="297">
        <v>8400</v>
      </c>
    </row>
    <row r="23" ht="17.25" customHeight="1" spans="1:2">
      <c r="A23" s="296" t="s">
        <v>51</v>
      </c>
      <c r="B23" s="297">
        <v>8500</v>
      </c>
    </row>
    <row r="24" ht="17.25" customHeight="1" spans="1:2">
      <c r="A24" s="296" t="s">
        <v>52</v>
      </c>
      <c r="B24" s="297">
        <v>16500</v>
      </c>
    </row>
    <row r="25" ht="17.25" customHeight="1" spans="1:2">
      <c r="A25" s="296" t="s">
        <v>53</v>
      </c>
      <c r="B25" s="297">
        <v>3800</v>
      </c>
    </row>
    <row r="26" ht="17.25" customHeight="1" spans="1:2">
      <c r="A26" s="296" t="s">
        <v>54</v>
      </c>
      <c r="B26" s="297">
        <v>800</v>
      </c>
    </row>
    <row r="27" ht="17.25" customHeight="1" spans="1:2">
      <c r="A27" s="296" t="s">
        <v>55</v>
      </c>
      <c r="B27" s="297">
        <v>1000</v>
      </c>
    </row>
    <row r="28" ht="15" spans="1:2">
      <c r="A28" s="294" t="s">
        <v>56</v>
      </c>
      <c r="B28" s="295">
        <v>126629</v>
      </c>
    </row>
  </sheetData>
  <mergeCells count="1">
    <mergeCell ref="A2:B2"/>
  </mergeCells>
  <printOptions horizontalCentered="1"/>
  <pageMargins left="0.75" right="0.75" top="0.98" bottom="0.98" header="0.51" footer="0.51"/>
  <pageSetup paperSize="9" scale="80" orientation="portrait"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C6"/>
  <sheetViews>
    <sheetView workbookViewId="0">
      <selection activeCell="C10" sqref="C10"/>
    </sheetView>
  </sheetViews>
  <sheetFormatPr defaultColWidth="8.75" defaultRowHeight="15" outlineLevelRow="5" outlineLevelCol="2"/>
  <cols>
    <col min="1" max="1" width="23.3" style="91" customWidth="1"/>
    <col min="2" max="2" width="27.9" style="91" customWidth="1"/>
    <col min="3" max="3" width="28.4" style="91" customWidth="1"/>
    <col min="4" max="32" width="9" style="91"/>
    <col min="33" max="16384" width="8.75" style="91"/>
  </cols>
  <sheetData>
    <row r="1" spans="1:1">
      <c r="A1" s="92" t="s">
        <v>1259</v>
      </c>
    </row>
    <row r="2" ht="41.25" customHeight="1" spans="1:3">
      <c r="A2" s="93" t="s">
        <v>1260</v>
      </c>
      <c r="B2" s="94"/>
      <c r="C2" s="94"/>
    </row>
    <row r="3" ht="24" customHeight="1" spans="3:3">
      <c r="C3" s="95" t="s">
        <v>30</v>
      </c>
    </row>
    <row r="4" ht="30" customHeight="1" spans="1:3">
      <c r="A4" s="61" t="s">
        <v>1154</v>
      </c>
      <c r="B4" s="61" t="s">
        <v>1239</v>
      </c>
      <c r="C4" s="61" t="s">
        <v>1240</v>
      </c>
    </row>
    <row r="5" ht="30" customHeight="1" spans="1:3">
      <c r="A5" s="96" t="s">
        <v>1144</v>
      </c>
      <c r="B5" s="97">
        <v>40900</v>
      </c>
      <c r="C5" s="97">
        <v>243000</v>
      </c>
    </row>
    <row r="6" ht="30" customHeight="1" spans="1:3">
      <c r="A6" s="98"/>
      <c r="B6" s="99"/>
      <c r="C6" s="99"/>
    </row>
  </sheetData>
  <mergeCells count="2">
    <mergeCell ref="A2:C2"/>
    <mergeCell ref="A6:C6"/>
  </mergeCell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12"/>
  <sheetViews>
    <sheetView workbookViewId="0">
      <selection activeCell="H6" sqref="H6"/>
    </sheetView>
  </sheetViews>
  <sheetFormatPr defaultColWidth="9" defaultRowHeight="14.25" outlineLevelCol="4"/>
  <cols>
    <col min="1" max="1" width="4.875" style="76" customWidth="1"/>
    <col min="2" max="2" width="6.625" style="76" customWidth="1"/>
    <col min="3" max="3" width="34.125" style="76" customWidth="1"/>
    <col min="4" max="4" width="24.625" style="76" customWidth="1"/>
    <col min="5" max="5" width="11.75" style="76" customWidth="1"/>
    <col min="6" max="16384" width="9" style="76"/>
  </cols>
  <sheetData>
    <row r="1" spans="1:1">
      <c r="A1" s="76" t="s">
        <v>1261</v>
      </c>
    </row>
    <row r="2" ht="24" spans="1:5">
      <c r="A2" s="77" t="s">
        <v>1262</v>
      </c>
      <c r="B2" s="77"/>
      <c r="C2" s="77"/>
      <c r="D2" s="77"/>
      <c r="E2" s="78"/>
    </row>
    <row r="3" ht="18.75" spans="1:5">
      <c r="A3" s="79"/>
      <c r="B3" s="79"/>
      <c r="C3" s="79"/>
      <c r="D3" s="79"/>
      <c r="E3" s="80" t="s">
        <v>30</v>
      </c>
    </row>
    <row r="4" ht="39" customHeight="1" spans="1:5">
      <c r="A4" s="81" t="s">
        <v>1263</v>
      </c>
      <c r="B4" s="81" t="s">
        <v>1264</v>
      </c>
      <c r="C4" s="81" t="s">
        <v>1265</v>
      </c>
      <c r="D4" s="81" t="s">
        <v>1266</v>
      </c>
      <c r="E4" s="82" t="s">
        <v>1267</v>
      </c>
    </row>
    <row r="5" ht="39" customHeight="1" spans="1:5">
      <c r="A5" s="83">
        <v>1</v>
      </c>
      <c r="B5" s="84" t="s">
        <v>1268</v>
      </c>
      <c r="C5" s="85" t="s">
        <v>1269</v>
      </c>
      <c r="D5" s="85" t="s">
        <v>1270</v>
      </c>
      <c r="E5" s="86">
        <v>6000</v>
      </c>
    </row>
    <row r="6" ht="39" customHeight="1" spans="1:5">
      <c r="A6" s="83">
        <v>2</v>
      </c>
      <c r="B6" s="84" t="s">
        <v>1268</v>
      </c>
      <c r="C6" s="87" t="s">
        <v>1271</v>
      </c>
      <c r="D6" s="87" t="s">
        <v>1272</v>
      </c>
      <c r="E6" s="86">
        <v>4000</v>
      </c>
    </row>
    <row r="7" ht="39" customHeight="1" spans="1:5">
      <c r="A7" s="83">
        <v>3</v>
      </c>
      <c r="B7" s="84" t="s">
        <v>1268</v>
      </c>
      <c r="C7" s="87" t="s">
        <v>1273</v>
      </c>
      <c r="D7" s="87" t="s">
        <v>1270</v>
      </c>
      <c r="E7" s="86">
        <v>9000</v>
      </c>
    </row>
    <row r="8" ht="39" customHeight="1" spans="1:5">
      <c r="A8" s="83">
        <v>4</v>
      </c>
      <c r="B8" s="84" t="s">
        <v>1268</v>
      </c>
      <c r="C8" s="87" t="s">
        <v>1274</v>
      </c>
      <c r="D8" s="87" t="s">
        <v>1275</v>
      </c>
      <c r="E8" s="86">
        <v>3900</v>
      </c>
    </row>
    <row r="9" ht="39" customHeight="1" spans="1:5">
      <c r="A9" s="83">
        <v>5</v>
      </c>
      <c r="B9" s="84" t="s">
        <v>1268</v>
      </c>
      <c r="C9" s="87" t="s">
        <v>1276</v>
      </c>
      <c r="D9" s="87" t="s">
        <v>1277</v>
      </c>
      <c r="E9" s="86">
        <v>4000</v>
      </c>
    </row>
    <row r="10" ht="39" customHeight="1" spans="1:5">
      <c r="A10" s="83">
        <v>6</v>
      </c>
      <c r="B10" s="83" t="s">
        <v>1268</v>
      </c>
      <c r="C10" s="88" t="s">
        <v>1278</v>
      </c>
      <c r="D10" s="88" t="s">
        <v>1279</v>
      </c>
      <c r="E10" s="89">
        <v>10000</v>
      </c>
    </row>
    <row r="11" ht="39" customHeight="1" spans="1:5">
      <c r="A11" s="83">
        <v>7</v>
      </c>
      <c r="B11" s="83" t="s">
        <v>1268</v>
      </c>
      <c r="C11" s="88" t="s">
        <v>1280</v>
      </c>
      <c r="D11" s="88" t="s">
        <v>1281</v>
      </c>
      <c r="E11" s="89">
        <v>8000</v>
      </c>
    </row>
    <row r="12" ht="39" customHeight="1" spans="1:5">
      <c r="A12" s="83" t="s">
        <v>1282</v>
      </c>
      <c r="B12" s="83"/>
      <c r="C12" s="90" t="s">
        <v>1283</v>
      </c>
      <c r="D12" s="90" t="s">
        <v>1283</v>
      </c>
      <c r="E12" s="89">
        <f>SUM(E5:E11)</f>
        <v>44900</v>
      </c>
    </row>
  </sheetData>
  <mergeCells count="2">
    <mergeCell ref="A2:E2"/>
    <mergeCell ref="A12:B1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B15"/>
  <sheetViews>
    <sheetView workbookViewId="0">
      <selection activeCell="A12" sqref="$A12:$XFD12"/>
    </sheetView>
  </sheetViews>
  <sheetFormatPr defaultColWidth="8.75" defaultRowHeight="14.25" outlineLevelCol="1"/>
  <cols>
    <col min="1" max="1" width="40.5" style="47" customWidth="1"/>
    <col min="2" max="2" width="40.5" style="69" customWidth="1"/>
    <col min="3" max="32" width="9" style="47"/>
    <col min="33" max="16384" width="8.75" style="47"/>
  </cols>
  <sheetData>
    <row r="1" spans="1:1">
      <c r="A1" s="46" t="s">
        <v>1284</v>
      </c>
    </row>
    <row r="2" ht="30" customHeight="1" spans="1:2">
      <c r="A2" s="48" t="s">
        <v>1285</v>
      </c>
      <c r="B2" s="70"/>
    </row>
    <row r="3" ht="19.5" customHeight="1" spans="1:2">
      <c r="A3" s="49"/>
      <c r="B3" s="71" t="s">
        <v>30</v>
      </c>
    </row>
    <row r="4" ht="36" customHeight="1" spans="1:2">
      <c r="A4" s="51" t="s">
        <v>1286</v>
      </c>
      <c r="B4" s="53" t="s">
        <v>1287</v>
      </c>
    </row>
    <row r="5" ht="36" customHeight="1" spans="1:2">
      <c r="A5" s="52" t="s">
        <v>1288</v>
      </c>
      <c r="B5" s="72"/>
    </row>
    <row r="6" ht="36" customHeight="1" spans="1:2">
      <c r="A6" s="55" t="s">
        <v>1289</v>
      </c>
      <c r="B6" s="53"/>
    </row>
    <row r="7" ht="36" customHeight="1" spans="1:2">
      <c r="A7" s="73" t="s">
        <v>1290</v>
      </c>
      <c r="B7" s="54"/>
    </row>
    <row r="8" ht="36" customHeight="1" spans="1:2">
      <c r="A8" s="73" t="s">
        <v>1291</v>
      </c>
      <c r="B8" s="65">
        <v>110</v>
      </c>
    </row>
    <row r="9" ht="36" customHeight="1" spans="1:2">
      <c r="A9" s="73" t="s">
        <v>1292</v>
      </c>
      <c r="B9" s="65">
        <v>110</v>
      </c>
    </row>
    <row r="10" ht="36" customHeight="1" spans="1:2">
      <c r="A10" s="73" t="s">
        <v>1293</v>
      </c>
      <c r="B10" s="65"/>
    </row>
    <row r="11" ht="36" customHeight="1" spans="1:2">
      <c r="A11" s="73" t="s">
        <v>1294</v>
      </c>
      <c r="B11" s="65"/>
    </row>
    <row r="12" ht="36" customHeight="1" spans="1:2">
      <c r="A12" s="55" t="s">
        <v>1295</v>
      </c>
      <c r="B12" s="65">
        <v>110</v>
      </c>
    </row>
    <row r="13" ht="36" customHeight="1" spans="1:2">
      <c r="A13" s="74" t="s">
        <v>1192</v>
      </c>
      <c r="B13" s="75">
        <v>12</v>
      </c>
    </row>
    <row r="14" ht="36" customHeight="1" spans="1:2">
      <c r="A14" s="56" t="s">
        <v>1296</v>
      </c>
      <c r="B14" s="66">
        <v>122</v>
      </c>
    </row>
    <row r="15" ht="26.25" customHeight="1" spans="2:2">
      <c r="B15" s="68"/>
    </row>
  </sheetData>
  <mergeCells count="1">
    <mergeCell ref="A2:B2"/>
  </mergeCell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B16"/>
  <sheetViews>
    <sheetView topLeftCell="A4" workbookViewId="0">
      <selection activeCell="A12" sqref="$A12:$XFD12"/>
    </sheetView>
  </sheetViews>
  <sheetFormatPr defaultColWidth="8.75" defaultRowHeight="14.25" outlineLevelCol="1"/>
  <cols>
    <col min="1" max="1" width="40.625" style="47" customWidth="1"/>
    <col min="2" max="2" width="38.75" style="47" customWidth="1"/>
    <col min="3" max="32" width="9" style="47"/>
    <col min="33" max="16384" width="8.75" style="47"/>
  </cols>
  <sheetData>
    <row r="1" spans="1:1">
      <c r="A1" s="46" t="s">
        <v>1297</v>
      </c>
    </row>
    <row r="2" ht="30" customHeight="1" spans="1:2">
      <c r="A2" s="48" t="s">
        <v>1298</v>
      </c>
      <c r="B2" s="48"/>
    </row>
    <row r="3" ht="19.5" customHeight="1" spans="1:2">
      <c r="A3" s="49"/>
      <c r="B3" s="50" t="s">
        <v>1299</v>
      </c>
    </row>
    <row r="4" ht="36" customHeight="1" spans="1:2">
      <c r="A4" s="51" t="s">
        <v>1300</v>
      </c>
      <c r="B4" s="51" t="s">
        <v>1287</v>
      </c>
    </row>
    <row r="5" ht="36" customHeight="1" spans="1:2">
      <c r="A5" s="52" t="s">
        <v>1301</v>
      </c>
      <c r="B5" s="51"/>
    </row>
    <row r="6" ht="36" customHeight="1" spans="1:2">
      <c r="A6" s="52" t="s">
        <v>1302</v>
      </c>
      <c r="B6" s="53"/>
    </row>
    <row r="7" ht="36" customHeight="1" spans="1:2">
      <c r="A7" s="52" t="s">
        <v>1303</v>
      </c>
      <c r="B7" s="53"/>
    </row>
    <row r="8" ht="36" customHeight="1" spans="1:2">
      <c r="A8" s="52" t="s">
        <v>1304</v>
      </c>
      <c r="B8" s="53"/>
    </row>
    <row r="9" ht="36" customHeight="1" spans="1:2">
      <c r="A9" s="52" t="s">
        <v>1305</v>
      </c>
      <c r="B9" s="53"/>
    </row>
    <row r="10" ht="36" customHeight="1" spans="1:2">
      <c r="A10" s="52" t="s">
        <v>1306</v>
      </c>
      <c r="B10" s="65"/>
    </row>
    <row r="11" ht="36" customHeight="1" spans="1:2">
      <c r="A11" s="52" t="s">
        <v>1307</v>
      </c>
      <c r="B11" s="65">
        <v>122</v>
      </c>
    </row>
    <row r="12" ht="36" customHeight="1" spans="1:2">
      <c r="A12" s="55" t="s">
        <v>1308</v>
      </c>
      <c r="B12" s="65">
        <v>122</v>
      </c>
    </row>
    <row r="13" ht="36" customHeight="1" spans="1:2">
      <c r="A13" s="55" t="s">
        <v>1309</v>
      </c>
      <c r="B13" s="65">
        <v>0</v>
      </c>
    </row>
    <row r="14" ht="36" customHeight="1" spans="1:2">
      <c r="A14" s="56" t="s">
        <v>1310</v>
      </c>
      <c r="B14" s="66">
        <v>122</v>
      </c>
    </row>
    <row r="15" ht="26.25" customHeight="1" spans="1:2">
      <c r="A15" s="67"/>
      <c r="B15" s="67"/>
    </row>
    <row r="16" spans="2:2">
      <c r="B16" s="68"/>
    </row>
  </sheetData>
  <mergeCells count="1">
    <mergeCell ref="A2:B2"/>
  </mergeCells>
  <pageMargins left="0.75" right="0.75" top="0.98" bottom="0.98" header="0.51" footer="0.51"/>
  <pageSetup paperSize="9" orientation="portrait" horizontalDpi="600" verticalDpi="600"/>
  <headerFooter alignWithMargins="0" scaleWithDoc="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C16"/>
  <sheetViews>
    <sheetView tabSelected="1" workbookViewId="0">
      <selection activeCell="B11" sqref="B11"/>
    </sheetView>
  </sheetViews>
  <sheetFormatPr defaultColWidth="8.8" defaultRowHeight="14.25" outlineLevelCol="2"/>
  <cols>
    <col min="1" max="1" width="8.8" style="32"/>
    <col min="2" max="3" width="39.9" style="32" customWidth="1"/>
    <col min="4" max="16384" width="8.8" style="32"/>
  </cols>
  <sheetData>
    <row r="1" ht="15.6" customHeight="1" spans="1:3">
      <c r="A1" s="32" t="s">
        <v>1311</v>
      </c>
      <c r="B1" s="46"/>
      <c r="C1" s="47"/>
    </row>
    <row r="2" ht="38" customHeight="1" spans="1:3">
      <c r="A2" s="59"/>
      <c r="B2" s="60" t="s">
        <v>1312</v>
      </c>
      <c r="C2" s="60"/>
    </row>
    <row r="3" ht="21" customHeight="1" spans="2:3">
      <c r="B3" s="48"/>
      <c r="C3" s="50" t="s">
        <v>1299</v>
      </c>
    </row>
    <row r="4" ht="15.6" customHeight="1" spans="1:3">
      <c r="A4" s="61" t="s">
        <v>61</v>
      </c>
      <c r="B4" s="61" t="s">
        <v>62</v>
      </c>
      <c r="C4" s="62" t="s">
        <v>32</v>
      </c>
    </row>
    <row r="5" ht="30" customHeight="1" spans="1:3">
      <c r="A5" s="63">
        <v>223</v>
      </c>
      <c r="B5" s="64" t="s">
        <v>1313</v>
      </c>
      <c r="C5" s="51" t="s">
        <v>1287</v>
      </c>
    </row>
    <row r="6" ht="30" customHeight="1" spans="1:3">
      <c r="A6" s="63">
        <v>22301</v>
      </c>
      <c r="B6" s="52" t="s">
        <v>1314</v>
      </c>
      <c r="C6" s="51"/>
    </row>
    <row r="7" ht="30" customHeight="1" spans="1:3">
      <c r="A7" s="63">
        <v>22302</v>
      </c>
      <c r="B7" s="52" t="s">
        <v>1315</v>
      </c>
      <c r="C7" s="53"/>
    </row>
    <row r="8" ht="30" customHeight="1" spans="1:3">
      <c r="A8" s="63">
        <v>2230202</v>
      </c>
      <c r="B8" s="52" t="s">
        <v>1316</v>
      </c>
      <c r="C8" s="53"/>
    </row>
    <row r="9" ht="30" customHeight="1" spans="1:3">
      <c r="A9" s="63">
        <v>2230205</v>
      </c>
      <c r="B9" s="52" t="s">
        <v>1317</v>
      </c>
      <c r="C9" s="53"/>
    </row>
    <row r="10" ht="30" customHeight="1" spans="1:3">
      <c r="A10" s="63">
        <v>2230208</v>
      </c>
      <c r="B10" s="52" t="s">
        <v>1318</v>
      </c>
      <c r="C10" s="53"/>
    </row>
    <row r="11" ht="30" customHeight="1" spans="1:3">
      <c r="A11" s="63">
        <v>22303</v>
      </c>
      <c r="B11" s="52" t="s">
        <v>1319</v>
      </c>
      <c r="C11" s="53"/>
    </row>
    <row r="12" ht="30" customHeight="1" spans="1:3">
      <c r="A12" s="63">
        <v>22399</v>
      </c>
      <c r="B12" s="52" t="s">
        <v>1320</v>
      </c>
      <c r="C12" s="54">
        <v>122</v>
      </c>
    </row>
    <row r="13" ht="30" customHeight="1" spans="1:3">
      <c r="A13" s="63">
        <v>2239999</v>
      </c>
      <c r="B13" s="52" t="s">
        <v>1320</v>
      </c>
      <c r="C13" s="54">
        <v>122</v>
      </c>
    </row>
    <row r="14" ht="30" customHeight="1" spans="1:3">
      <c r="A14" s="63"/>
      <c r="B14" s="55" t="s">
        <v>1308</v>
      </c>
      <c r="C14" s="54">
        <v>122</v>
      </c>
    </row>
    <row r="15" ht="30" customHeight="1" spans="1:3">
      <c r="A15" s="63"/>
      <c r="B15" s="55" t="s">
        <v>1309</v>
      </c>
      <c r="C15" s="54">
        <v>0</v>
      </c>
    </row>
    <row r="16" ht="30" customHeight="1" spans="1:3">
      <c r="A16" s="63"/>
      <c r="B16" s="56" t="s">
        <v>1310</v>
      </c>
      <c r="C16" s="57">
        <v>122</v>
      </c>
    </row>
  </sheetData>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D15"/>
  <sheetViews>
    <sheetView workbookViewId="0">
      <selection activeCell="F7" sqref="F7"/>
    </sheetView>
  </sheetViews>
  <sheetFormatPr defaultColWidth="8.8" defaultRowHeight="14.25" outlineLevelCol="3"/>
  <cols>
    <col min="1" max="1" width="42.8" customWidth="1"/>
    <col min="2" max="2" width="29.9" customWidth="1"/>
  </cols>
  <sheetData>
    <row r="1" spans="1:2">
      <c r="A1" s="46" t="s">
        <v>1321</v>
      </c>
      <c r="B1" s="47"/>
    </row>
    <row r="2" ht="30" customHeight="1" spans="1:2">
      <c r="A2" s="48" t="s">
        <v>1322</v>
      </c>
      <c r="B2" s="48"/>
    </row>
    <row r="3" ht="30" customHeight="1" spans="1:2">
      <c r="A3" s="49"/>
      <c r="B3" s="50" t="s">
        <v>1299</v>
      </c>
    </row>
    <row r="4" ht="30" customHeight="1" spans="1:2">
      <c r="A4" s="51" t="s">
        <v>1300</v>
      </c>
      <c r="B4" s="51" t="s">
        <v>1287</v>
      </c>
    </row>
    <row r="5" ht="30" customHeight="1" spans="1:2">
      <c r="A5" s="52" t="s">
        <v>1301</v>
      </c>
      <c r="B5" s="51"/>
    </row>
    <row r="6" ht="30" customHeight="1" spans="1:2">
      <c r="A6" s="52" t="s">
        <v>1302</v>
      </c>
      <c r="B6" s="53"/>
    </row>
    <row r="7" ht="30" customHeight="1" spans="1:2">
      <c r="A7" s="52" t="s">
        <v>1303</v>
      </c>
      <c r="B7" s="53"/>
    </row>
    <row r="8" ht="30" customHeight="1" spans="1:2">
      <c r="A8" s="52" t="s">
        <v>1304</v>
      </c>
      <c r="B8" s="53"/>
    </row>
    <row r="9" ht="30" customHeight="1" spans="1:2">
      <c r="A9" s="52" t="s">
        <v>1305</v>
      </c>
      <c r="B9" s="53"/>
    </row>
    <row r="10" ht="30" customHeight="1" spans="1:2">
      <c r="A10" s="52" t="s">
        <v>1306</v>
      </c>
      <c r="B10" s="53"/>
    </row>
    <row r="11" ht="30" customHeight="1" spans="1:2">
      <c r="A11" s="52" t="s">
        <v>1307</v>
      </c>
      <c r="B11" s="54"/>
    </row>
    <row r="12" ht="30" customHeight="1" spans="1:2">
      <c r="A12" s="55" t="s">
        <v>1308</v>
      </c>
      <c r="B12" s="54"/>
    </row>
    <row r="13" ht="30" customHeight="1" spans="1:2">
      <c r="A13" s="55" t="s">
        <v>1309</v>
      </c>
      <c r="B13" s="54"/>
    </row>
    <row r="14" ht="30" customHeight="1" spans="1:2">
      <c r="A14" s="56" t="s">
        <v>1310</v>
      </c>
      <c r="B14" s="57"/>
    </row>
    <row r="15" ht="18.75" spans="1:4">
      <c r="A15" s="58" t="s">
        <v>1323</v>
      </c>
      <c r="B15" s="58"/>
      <c r="C15" s="58"/>
      <c r="D15" s="58"/>
    </row>
  </sheetData>
  <mergeCells count="1">
    <mergeCell ref="A2:B2"/>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pageSetUpPr fitToPage="1"/>
  </sheetPr>
  <dimension ref="A1:J17"/>
  <sheetViews>
    <sheetView workbookViewId="0">
      <selection activeCell="L10" sqref="L10"/>
    </sheetView>
  </sheetViews>
  <sheetFormatPr defaultColWidth="8.75" defaultRowHeight="14.25"/>
  <cols>
    <col min="1" max="1" width="24.25" style="2" customWidth="1"/>
    <col min="2" max="6" width="10" style="2" customWidth="1"/>
    <col min="7" max="9" width="10" style="3" customWidth="1"/>
    <col min="10" max="10" width="10" style="2" customWidth="1"/>
    <col min="11" max="32" width="9" style="2"/>
    <col min="33" max="16384" width="8.75" style="2"/>
  </cols>
  <sheetData>
    <row r="1" spans="1:1">
      <c r="A1" s="32" t="s">
        <v>1324</v>
      </c>
    </row>
    <row r="2" s="1" customFormat="1" ht="15" customHeight="1" spans="1:10">
      <c r="A2" s="33"/>
      <c r="B2" s="5"/>
      <c r="C2" s="5"/>
      <c r="D2" s="5"/>
      <c r="E2" s="5"/>
      <c r="F2" s="5"/>
      <c r="G2" s="6"/>
      <c r="H2" s="6"/>
      <c r="I2" s="6"/>
      <c r="J2" s="42"/>
    </row>
    <row r="3" ht="34" customHeight="1" spans="1:10">
      <c r="A3" s="7" t="s">
        <v>1325</v>
      </c>
      <c r="B3" s="7"/>
      <c r="C3" s="7"/>
      <c r="D3" s="7"/>
      <c r="E3" s="7"/>
      <c r="F3" s="7"/>
      <c r="G3" s="7"/>
      <c r="H3" s="7"/>
      <c r="I3" s="7"/>
      <c r="J3" s="43"/>
    </row>
    <row r="4" ht="28.5" customHeight="1" spans="1:10">
      <c r="A4" s="8"/>
      <c r="B4" s="9"/>
      <c r="C4" s="9"/>
      <c r="D4" s="9"/>
      <c r="E4" s="9"/>
      <c r="F4" s="9"/>
      <c r="G4" s="11"/>
      <c r="H4" s="34"/>
      <c r="I4" s="4" t="s">
        <v>30</v>
      </c>
      <c r="J4" s="4"/>
    </row>
    <row r="5" ht="18" customHeight="1" spans="1:10">
      <c r="A5" s="12" t="s">
        <v>1326</v>
      </c>
      <c r="B5" s="13" t="s">
        <v>1327</v>
      </c>
      <c r="C5" s="14" t="s">
        <v>1328</v>
      </c>
      <c r="D5" s="15"/>
      <c r="E5" s="16"/>
      <c r="F5" s="17" t="s">
        <v>1329</v>
      </c>
      <c r="G5" s="18" t="s">
        <v>1330</v>
      </c>
      <c r="H5" s="19" t="s">
        <v>1331</v>
      </c>
      <c r="I5" s="19" t="s">
        <v>1332</v>
      </c>
      <c r="J5" s="44"/>
    </row>
    <row r="6" ht="43.5" customHeight="1" spans="1:10">
      <c r="A6" s="20"/>
      <c r="B6" s="20"/>
      <c r="C6" s="21" t="s">
        <v>1333</v>
      </c>
      <c r="D6" s="21" t="s">
        <v>1334</v>
      </c>
      <c r="E6" s="13" t="s">
        <v>1335</v>
      </c>
      <c r="F6" s="22"/>
      <c r="G6" s="18"/>
      <c r="H6" s="23"/>
      <c r="I6" s="23"/>
      <c r="J6" s="44"/>
    </row>
    <row r="7" ht="18" customHeight="1" spans="1:10">
      <c r="A7" s="28" t="s">
        <v>1336</v>
      </c>
      <c r="B7" s="26">
        <v>106738</v>
      </c>
      <c r="C7" s="26"/>
      <c r="D7" s="26">
        <v>5601</v>
      </c>
      <c r="E7" s="26">
        <v>101137</v>
      </c>
      <c r="F7" s="35"/>
      <c r="G7" s="36"/>
      <c r="H7" s="26"/>
      <c r="I7" s="26"/>
      <c r="J7" s="44"/>
    </row>
    <row r="8" ht="18" customHeight="1" spans="1:10">
      <c r="A8" s="28" t="s">
        <v>1337</v>
      </c>
      <c r="B8" s="26">
        <v>102697</v>
      </c>
      <c r="C8" s="26"/>
      <c r="D8" s="26">
        <v>56937</v>
      </c>
      <c r="E8" s="26">
        <v>45760</v>
      </c>
      <c r="F8" s="26"/>
      <c r="G8" s="37"/>
      <c r="H8" s="26"/>
      <c r="I8" s="26"/>
      <c r="J8" s="44"/>
    </row>
    <row r="9" ht="18" customHeight="1" spans="1:10">
      <c r="A9" s="28" t="s">
        <v>1338</v>
      </c>
      <c r="B9" s="26">
        <v>102697</v>
      </c>
      <c r="C9" s="26"/>
      <c r="D9" s="26">
        <v>56937</v>
      </c>
      <c r="E9" s="26">
        <v>45760</v>
      </c>
      <c r="F9" s="26"/>
      <c r="G9" s="37"/>
      <c r="H9" s="26"/>
      <c r="I9" s="26"/>
      <c r="J9" s="44"/>
    </row>
    <row r="10" ht="18" customHeight="1" spans="1:10">
      <c r="A10" s="38" t="s">
        <v>1339</v>
      </c>
      <c r="B10" s="26">
        <v>48009</v>
      </c>
      <c r="C10" s="26"/>
      <c r="D10" s="26">
        <v>35007</v>
      </c>
      <c r="E10" s="26">
        <v>13002</v>
      </c>
      <c r="F10" s="29"/>
      <c r="G10" s="37"/>
      <c r="H10" s="26"/>
      <c r="I10" s="26"/>
      <c r="J10" s="44"/>
    </row>
    <row r="11" ht="18" customHeight="1" spans="1:10">
      <c r="A11" s="38" t="s">
        <v>1340</v>
      </c>
      <c r="B11" s="26">
        <v>270</v>
      </c>
      <c r="C11" s="26"/>
      <c r="D11" s="26">
        <v>80</v>
      </c>
      <c r="E11" s="26">
        <v>190</v>
      </c>
      <c r="F11" s="29"/>
      <c r="G11" s="37"/>
      <c r="H11" s="26"/>
      <c r="I11" s="26"/>
      <c r="J11" s="44"/>
    </row>
    <row r="12" ht="18" customHeight="1" spans="1:10">
      <c r="A12" s="39" t="s">
        <v>1341</v>
      </c>
      <c r="B12" s="26">
        <v>53398</v>
      </c>
      <c r="C12" s="26"/>
      <c r="D12" s="26">
        <v>21000</v>
      </c>
      <c r="E12" s="26">
        <v>32398</v>
      </c>
      <c r="F12" s="26"/>
      <c r="G12" s="37"/>
      <c r="H12" s="26"/>
      <c r="I12" s="26"/>
      <c r="J12" s="44"/>
    </row>
    <row r="13" ht="18" customHeight="1" spans="1:10">
      <c r="A13" s="39" t="s">
        <v>1342</v>
      </c>
      <c r="B13" s="26">
        <v>171</v>
      </c>
      <c r="C13" s="26"/>
      <c r="D13" s="24">
        <v>50</v>
      </c>
      <c r="E13" s="26">
        <v>121</v>
      </c>
      <c r="F13" s="26"/>
      <c r="G13" s="37"/>
      <c r="H13" s="26"/>
      <c r="I13" s="26"/>
      <c r="J13" s="44"/>
    </row>
    <row r="14" ht="18" customHeight="1" spans="1:10">
      <c r="A14" s="27" t="s">
        <v>1343</v>
      </c>
      <c r="B14" s="26">
        <v>849</v>
      </c>
      <c r="C14" s="26"/>
      <c r="D14" s="26">
        <v>800</v>
      </c>
      <c r="E14" s="26">
        <v>49</v>
      </c>
      <c r="F14" s="26"/>
      <c r="G14" s="37"/>
      <c r="H14" s="26"/>
      <c r="I14" s="26"/>
      <c r="J14" s="44"/>
    </row>
    <row r="15" ht="18" customHeight="1" spans="1:10">
      <c r="A15" s="27" t="s">
        <v>1344</v>
      </c>
      <c r="B15" s="26">
        <v>0</v>
      </c>
      <c r="C15" s="26"/>
      <c r="D15" s="26"/>
      <c r="E15" s="26"/>
      <c r="F15" s="26"/>
      <c r="G15" s="40"/>
      <c r="H15" s="26"/>
      <c r="I15" s="26"/>
      <c r="J15" s="44"/>
    </row>
    <row r="16" ht="18" customHeight="1" spans="1:10">
      <c r="A16" s="27" t="s">
        <v>1345</v>
      </c>
      <c r="B16" s="26">
        <v>0</v>
      </c>
      <c r="C16" s="26"/>
      <c r="D16" s="26"/>
      <c r="E16" s="26"/>
      <c r="F16" s="26"/>
      <c r="G16" s="37"/>
      <c r="H16" s="26"/>
      <c r="I16" s="26"/>
      <c r="J16" s="44"/>
    </row>
    <row r="17" ht="69" customHeight="1" spans="1:10">
      <c r="A17" s="41" t="s">
        <v>1346</v>
      </c>
      <c r="B17" s="41"/>
      <c r="C17" s="41"/>
      <c r="D17" s="41"/>
      <c r="E17" s="41"/>
      <c r="F17" s="41"/>
      <c r="G17" s="41"/>
      <c r="H17" s="41"/>
      <c r="I17" s="41"/>
      <c r="J17" s="45"/>
    </row>
  </sheetData>
  <mergeCells count="9">
    <mergeCell ref="A3:I3"/>
    <mergeCell ref="C5:E5"/>
    <mergeCell ref="A17:I17"/>
    <mergeCell ref="A5:A6"/>
    <mergeCell ref="B5:B6"/>
    <mergeCell ref="F5:F6"/>
    <mergeCell ref="G5:G6"/>
    <mergeCell ref="H5:H6"/>
    <mergeCell ref="I5:I6"/>
  </mergeCells>
  <printOptions horizontalCentered="1"/>
  <pageMargins left="0.75" right="0.75" top="0.98" bottom="0.98" header="0.51" footer="0.51"/>
  <pageSetup paperSize="9" orientation="landscape" horizontalDpi="600" verticalDpi="600"/>
  <headerFooter alignWithMargins="0" scaleWithDoc="0">
    <oddFooter>&amp;C&amp;P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pageSetUpPr fitToPage="1"/>
  </sheetPr>
  <dimension ref="A1:I13"/>
  <sheetViews>
    <sheetView workbookViewId="0">
      <selection activeCell="K13" sqref="K13"/>
    </sheetView>
  </sheetViews>
  <sheetFormatPr defaultColWidth="8.75" defaultRowHeight="14.25"/>
  <cols>
    <col min="1" max="1" width="18.5" style="2" customWidth="1"/>
    <col min="2" max="2" width="14.375" style="2" customWidth="1"/>
    <col min="3" max="6" width="11" style="2" customWidth="1"/>
    <col min="7" max="9" width="11" style="3" customWidth="1"/>
    <col min="10" max="10" width="7.375" style="2" customWidth="1"/>
    <col min="11" max="11" width="21.75" style="2" customWidth="1"/>
    <col min="12" max="18" width="9" style="2"/>
    <col min="19" max="19" width="10.625" style="2" customWidth="1"/>
    <col min="20" max="32" width="9" style="2"/>
    <col min="33" max="16384" width="8.75" style="2"/>
  </cols>
  <sheetData>
    <row r="1" s="1" customFormat="1" ht="15" customHeight="1" spans="1:9">
      <c r="A1" s="4" t="s">
        <v>1347</v>
      </c>
      <c r="B1" s="5"/>
      <c r="C1" s="5"/>
      <c r="D1" s="5"/>
      <c r="E1" s="5"/>
      <c r="F1" s="5"/>
      <c r="G1" s="6"/>
      <c r="H1" s="6"/>
      <c r="I1" s="6"/>
    </row>
    <row r="2" ht="33.75" customHeight="1" spans="1:9">
      <c r="A2" s="7" t="s">
        <v>1348</v>
      </c>
      <c r="B2" s="7"/>
      <c r="C2" s="7"/>
      <c r="D2" s="7"/>
      <c r="E2" s="7"/>
      <c r="F2" s="7"/>
      <c r="G2" s="7"/>
      <c r="H2" s="7"/>
      <c r="I2" s="7"/>
    </row>
    <row r="3" ht="25.5" customHeight="1" spans="1:9">
      <c r="A3" s="8"/>
      <c r="B3" s="9"/>
      <c r="C3" s="9"/>
      <c r="D3" s="9"/>
      <c r="E3" s="10"/>
      <c r="F3" s="10"/>
      <c r="G3" s="11"/>
      <c r="H3" s="11"/>
      <c r="I3" s="4" t="s">
        <v>30</v>
      </c>
    </row>
    <row r="4" ht="18" customHeight="1" spans="1:9">
      <c r="A4" s="12" t="s">
        <v>1326</v>
      </c>
      <c r="B4" s="13" t="s">
        <v>1327</v>
      </c>
      <c r="C4" s="14" t="s">
        <v>1328</v>
      </c>
      <c r="D4" s="15"/>
      <c r="E4" s="16"/>
      <c r="F4" s="17" t="s">
        <v>1329</v>
      </c>
      <c r="G4" s="18" t="s">
        <v>1330</v>
      </c>
      <c r="H4" s="19" t="s">
        <v>1331</v>
      </c>
      <c r="I4" s="19" t="s">
        <v>1332</v>
      </c>
    </row>
    <row r="5" ht="28.5" customHeight="1" spans="1:9">
      <c r="A5" s="20"/>
      <c r="B5" s="20"/>
      <c r="C5" s="21" t="s">
        <v>1333</v>
      </c>
      <c r="D5" s="21" t="s">
        <v>1334</v>
      </c>
      <c r="E5" s="13" t="s">
        <v>1335</v>
      </c>
      <c r="F5" s="22"/>
      <c r="G5" s="18"/>
      <c r="H5" s="23"/>
      <c r="I5" s="23"/>
    </row>
    <row r="6" ht="18" customHeight="1" spans="1:9">
      <c r="A6" s="24" t="s">
        <v>1349</v>
      </c>
      <c r="B6" s="25">
        <v>90350</v>
      </c>
      <c r="C6" s="26"/>
      <c r="D6" s="26">
        <v>59064</v>
      </c>
      <c r="E6" s="26">
        <v>31286</v>
      </c>
      <c r="F6" s="26"/>
      <c r="G6" s="26"/>
      <c r="H6" s="26"/>
      <c r="I6" s="26"/>
    </row>
    <row r="7" ht="18" customHeight="1" spans="1:9">
      <c r="A7" s="27" t="s">
        <v>1350</v>
      </c>
      <c r="B7" s="25">
        <v>90350</v>
      </c>
      <c r="C7" s="26"/>
      <c r="D7" s="26">
        <v>59064</v>
      </c>
      <c r="E7" s="26">
        <v>31286</v>
      </c>
      <c r="F7" s="26"/>
      <c r="G7" s="26"/>
      <c r="H7" s="26"/>
      <c r="I7" s="26"/>
    </row>
    <row r="8" ht="18" customHeight="1" spans="1:9">
      <c r="A8" s="28" t="s">
        <v>1351</v>
      </c>
      <c r="B8" s="25">
        <v>89203</v>
      </c>
      <c r="C8" s="26"/>
      <c r="D8" s="26">
        <v>57934</v>
      </c>
      <c r="E8" s="26">
        <v>31269</v>
      </c>
      <c r="F8" s="29"/>
      <c r="G8" s="26"/>
      <c r="H8" s="26"/>
      <c r="I8" s="26"/>
    </row>
    <row r="9" ht="18" customHeight="1" spans="1:9">
      <c r="A9" s="28" t="s">
        <v>1352</v>
      </c>
      <c r="B9" s="25">
        <v>34</v>
      </c>
      <c r="C9" s="26"/>
      <c r="D9" s="24">
        <v>30</v>
      </c>
      <c r="E9" s="26">
        <v>4</v>
      </c>
      <c r="F9" s="26"/>
      <c r="G9" s="26"/>
      <c r="H9" s="26"/>
      <c r="I9" s="26"/>
    </row>
    <row r="10" ht="18" customHeight="1" spans="1:9">
      <c r="A10" s="27" t="s">
        <v>1353</v>
      </c>
      <c r="B10" s="25">
        <v>1113</v>
      </c>
      <c r="C10" s="26"/>
      <c r="D10" s="24">
        <v>1100</v>
      </c>
      <c r="E10" s="26">
        <v>13</v>
      </c>
      <c r="F10" s="26"/>
      <c r="G10" s="26"/>
      <c r="H10" s="26"/>
      <c r="I10" s="26"/>
    </row>
    <row r="11" ht="18" customHeight="1" spans="1:9">
      <c r="A11" s="27" t="s">
        <v>1354</v>
      </c>
      <c r="B11" s="25">
        <v>0</v>
      </c>
      <c r="C11" s="26"/>
      <c r="D11" s="24"/>
      <c r="E11" s="26"/>
      <c r="F11" s="26"/>
      <c r="G11" s="26"/>
      <c r="H11" s="26"/>
      <c r="I11" s="26"/>
    </row>
    <row r="12" ht="18" customHeight="1" spans="1:9">
      <c r="A12" s="27" t="s">
        <v>1355</v>
      </c>
      <c r="B12" s="25">
        <v>0</v>
      </c>
      <c r="C12" s="30"/>
      <c r="D12" s="24"/>
      <c r="E12" s="26"/>
      <c r="F12" s="26"/>
      <c r="G12" s="26"/>
      <c r="H12" s="26"/>
      <c r="I12" s="26"/>
    </row>
    <row r="13" ht="69" customHeight="1" spans="1:9">
      <c r="A13" s="31" t="s">
        <v>1346</v>
      </c>
      <c r="B13" s="31"/>
      <c r="C13" s="31"/>
      <c r="D13" s="31"/>
      <c r="E13" s="31"/>
      <c r="F13" s="31"/>
      <c r="G13" s="31"/>
      <c r="H13" s="31"/>
      <c r="I13" s="31"/>
    </row>
  </sheetData>
  <mergeCells count="10">
    <mergeCell ref="A2:I2"/>
    <mergeCell ref="E3:F3"/>
    <mergeCell ref="C4:E4"/>
    <mergeCell ref="A13:I13"/>
    <mergeCell ref="A4:A5"/>
    <mergeCell ref="B4:B5"/>
    <mergeCell ref="F4:F5"/>
    <mergeCell ref="G4:G5"/>
    <mergeCell ref="H4:H5"/>
    <mergeCell ref="I4:I5"/>
  </mergeCells>
  <printOptions horizontalCentered="1"/>
  <pageMargins left="0.75" right="0.75" top="0.98" bottom="0.98" header="0.51" footer="0.51"/>
  <pageSetup paperSize="9" orientation="landscape" horizontalDpi="600" verticalDpi="600"/>
  <headerFooter alignWithMargins="0" scaleWithDoc="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B28"/>
  <sheetViews>
    <sheetView workbookViewId="0">
      <selection activeCell="F17" sqref="F17"/>
    </sheetView>
  </sheetViews>
  <sheetFormatPr defaultColWidth="8.75" defaultRowHeight="14.25" outlineLevelCol="1"/>
  <cols>
    <col min="1" max="1" width="44.875" style="287" customWidth="1"/>
    <col min="2" max="2" width="40.8166666666667" style="288" customWidth="1"/>
    <col min="3" max="3" width="9" style="287"/>
    <col min="4" max="4" width="9" style="287" customWidth="1"/>
    <col min="5" max="32" width="9" style="287"/>
    <col min="33" max="16384" width="8.75" style="287"/>
  </cols>
  <sheetData>
    <row r="1" spans="1:1">
      <c r="A1" s="287" t="s">
        <v>57</v>
      </c>
    </row>
    <row r="2" ht="27" customHeight="1" spans="1:2">
      <c r="A2" s="289" t="s">
        <v>58</v>
      </c>
      <c r="B2" s="290"/>
    </row>
    <row r="3" customHeight="1" spans="2:2">
      <c r="B3" s="291" t="s">
        <v>30</v>
      </c>
    </row>
    <row r="4" ht="33" customHeight="1" spans="1:2">
      <c r="A4" s="292" t="s">
        <v>31</v>
      </c>
      <c r="B4" s="293" t="s">
        <v>32</v>
      </c>
    </row>
    <row r="5" s="286" customFormat="1" ht="17.25" customHeight="1" spans="1:2">
      <c r="A5" s="294" t="s">
        <v>33</v>
      </c>
      <c r="B5" s="295">
        <v>126629</v>
      </c>
    </row>
    <row r="6" s="286" customFormat="1" ht="17.25" customHeight="1" spans="1:2">
      <c r="A6" s="294" t="s">
        <v>34</v>
      </c>
      <c r="B6" s="295">
        <v>87629</v>
      </c>
    </row>
    <row r="7" ht="17.25" customHeight="1" spans="1:2">
      <c r="A7" s="296" t="s">
        <v>35</v>
      </c>
      <c r="B7" s="295">
        <v>21000</v>
      </c>
    </row>
    <row r="8" ht="17.25" customHeight="1" spans="1:2">
      <c r="A8" s="296" t="s">
        <v>36</v>
      </c>
      <c r="B8" s="295">
        <v>10300</v>
      </c>
    </row>
    <row r="9" ht="17.25" customHeight="1" spans="1:2">
      <c r="A9" s="296" t="s">
        <v>37</v>
      </c>
      <c r="B9" s="295">
        <v>2100</v>
      </c>
    </row>
    <row r="10" ht="17.25" customHeight="1" spans="1:2">
      <c r="A10" s="296" t="s">
        <v>38</v>
      </c>
      <c r="B10" s="295">
        <v>700</v>
      </c>
    </row>
    <row r="11" ht="17.25" customHeight="1" spans="1:2">
      <c r="A11" s="296" t="s">
        <v>39</v>
      </c>
      <c r="B11" s="295">
        <v>2000</v>
      </c>
    </row>
    <row r="12" ht="17.25" customHeight="1" spans="1:2">
      <c r="A12" s="296" t="s">
        <v>40</v>
      </c>
      <c r="B12" s="295">
        <v>1700</v>
      </c>
    </row>
    <row r="13" ht="17.25" customHeight="1" spans="1:2">
      <c r="A13" s="296" t="s">
        <v>41</v>
      </c>
      <c r="B13" s="295">
        <v>900</v>
      </c>
    </row>
    <row r="14" ht="17.25" customHeight="1" spans="1:2">
      <c r="A14" s="296" t="s">
        <v>42</v>
      </c>
      <c r="B14" s="295">
        <v>1569</v>
      </c>
    </row>
    <row r="15" ht="17.25" customHeight="1" spans="1:2">
      <c r="A15" s="296" t="s">
        <v>43</v>
      </c>
      <c r="B15" s="295">
        <v>18500</v>
      </c>
    </row>
    <row r="16" ht="17.25" customHeight="1" spans="1:2">
      <c r="A16" s="296" t="s">
        <v>44</v>
      </c>
      <c r="B16" s="295">
        <v>1900</v>
      </c>
    </row>
    <row r="17" ht="17.25" customHeight="1" spans="1:2">
      <c r="A17" s="296" t="s">
        <v>45</v>
      </c>
      <c r="B17" s="295">
        <v>4560</v>
      </c>
    </row>
    <row r="18" ht="17.25" customHeight="1" spans="1:2">
      <c r="A18" s="296" t="s">
        <v>46</v>
      </c>
      <c r="B18" s="295">
        <v>19500</v>
      </c>
    </row>
    <row r="19" ht="17.25" customHeight="1" spans="1:2">
      <c r="A19" s="296" t="s">
        <v>47</v>
      </c>
      <c r="B19" s="295">
        <v>2300</v>
      </c>
    </row>
    <row r="20" ht="17.25" customHeight="1" spans="1:2">
      <c r="A20" s="296" t="s">
        <v>48</v>
      </c>
      <c r="B20" s="295">
        <v>600</v>
      </c>
    </row>
    <row r="21" ht="17.25" customHeight="1" spans="1:2">
      <c r="A21" s="294" t="s">
        <v>49</v>
      </c>
      <c r="B21" s="295">
        <v>39000</v>
      </c>
    </row>
    <row r="22" ht="17.25" customHeight="1" spans="1:2">
      <c r="A22" s="296" t="s">
        <v>50</v>
      </c>
      <c r="B22" s="297">
        <v>8400</v>
      </c>
    </row>
    <row r="23" ht="17.25" customHeight="1" spans="1:2">
      <c r="A23" s="296" t="s">
        <v>51</v>
      </c>
      <c r="B23" s="297">
        <v>8500</v>
      </c>
    </row>
    <row r="24" ht="17.25" customHeight="1" spans="1:2">
      <c r="A24" s="296" t="s">
        <v>52</v>
      </c>
      <c r="B24" s="297">
        <v>16500</v>
      </c>
    </row>
    <row r="25" ht="17.25" customHeight="1" spans="1:2">
      <c r="A25" s="296" t="s">
        <v>53</v>
      </c>
      <c r="B25" s="297">
        <v>3800</v>
      </c>
    </row>
    <row r="26" ht="17.25" customHeight="1" spans="1:2">
      <c r="A26" s="296" t="s">
        <v>54</v>
      </c>
      <c r="B26" s="297">
        <v>800</v>
      </c>
    </row>
    <row r="27" ht="17.25" customHeight="1" spans="1:2">
      <c r="A27" s="296" t="s">
        <v>55</v>
      </c>
      <c r="B27" s="297">
        <v>1000</v>
      </c>
    </row>
    <row r="28" ht="15" spans="1:2">
      <c r="A28" s="294" t="s">
        <v>56</v>
      </c>
      <c r="B28" s="295">
        <v>126629</v>
      </c>
    </row>
  </sheetData>
  <mergeCells count="1">
    <mergeCell ref="A2:B2"/>
  </mergeCells>
  <printOptions horizontalCentered="1"/>
  <pageMargins left="0.75" right="0.75" top="0.98" bottom="0.98" header="0.51" footer="0.51"/>
  <pageSetup paperSize="9" scale="80"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1271"/>
  <sheetViews>
    <sheetView zoomScale="110" zoomScaleNormal="110" workbookViewId="0">
      <selection activeCell="A2" sqref="A2:D2"/>
    </sheetView>
  </sheetViews>
  <sheetFormatPr defaultColWidth="8.75" defaultRowHeight="14.25" outlineLevelCol="3"/>
  <cols>
    <col min="1" max="1" width="10.8666666666667" style="265" customWidth="1"/>
    <col min="2" max="2" width="32.175" style="120" customWidth="1"/>
    <col min="3" max="3" width="13.0833333333333" style="215" customWidth="1"/>
    <col min="4" max="4" width="13.2666666666667" style="215" customWidth="1"/>
    <col min="5" max="21" width="9" style="121"/>
    <col min="22" max="16384" width="8.75" style="121"/>
  </cols>
  <sheetData>
    <row r="1" spans="1:4">
      <c r="A1" s="266" t="s">
        <v>59</v>
      </c>
      <c r="B1" s="266"/>
      <c r="C1" s="267"/>
      <c r="D1" s="267"/>
    </row>
    <row r="2" s="119" customFormat="1" ht="25.5" customHeight="1" spans="1:4">
      <c r="A2" s="268" t="s">
        <v>60</v>
      </c>
      <c r="B2" s="268"/>
      <c r="C2" s="269"/>
      <c r="D2" s="269"/>
    </row>
    <row r="3" ht="15.75" customHeight="1" spans="2:4">
      <c r="B3" s="218"/>
      <c r="C3" s="270"/>
      <c r="D3" s="271" t="s">
        <v>30</v>
      </c>
    </row>
    <row r="4" ht="34.5" customHeight="1" spans="1:4">
      <c r="A4" s="61" t="s">
        <v>61</v>
      </c>
      <c r="B4" s="61" t="s">
        <v>62</v>
      </c>
      <c r="C4" s="272" t="s">
        <v>63</v>
      </c>
      <c r="D4" s="273" t="s">
        <v>32</v>
      </c>
    </row>
    <row r="5" spans="1:4">
      <c r="A5" s="254"/>
      <c r="B5" s="274" t="s">
        <v>64</v>
      </c>
      <c r="C5" s="275">
        <v>692033</v>
      </c>
      <c r="D5" s="275">
        <v>711459</v>
      </c>
    </row>
    <row r="6" s="263" customFormat="1" ht="15" customHeight="1" spans="1:4">
      <c r="A6" s="257">
        <v>201</v>
      </c>
      <c r="B6" s="262" t="s">
        <v>65</v>
      </c>
      <c r="C6" s="275">
        <v>82312</v>
      </c>
      <c r="D6" s="275">
        <v>82500</v>
      </c>
    </row>
    <row r="7" s="263" customFormat="1" ht="15" customHeight="1" spans="1:4">
      <c r="A7" s="257">
        <v>20101</v>
      </c>
      <c r="B7" s="276" t="s">
        <v>66</v>
      </c>
      <c r="C7" s="275">
        <v>5795</v>
      </c>
      <c r="D7" s="275">
        <v>5800</v>
      </c>
    </row>
    <row r="8" s="263" customFormat="1" ht="15" customHeight="1" spans="1:4">
      <c r="A8" s="257">
        <v>2010101</v>
      </c>
      <c r="B8" s="276" t="s">
        <v>67</v>
      </c>
      <c r="C8" s="275">
        <v>5267</v>
      </c>
      <c r="D8" s="275">
        <v>5268</v>
      </c>
    </row>
    <row r="9" s="263" customFormat="1" ht="15" customHeight="1" spans="1:4">
      <c r="A9" s="257">
        <v>2010102</v>
      </c>
      <c r="B9" s="276" t="s">
        <v>68</v>
      </c>
      <c r="C9" s="275">
        <v>161</v>
      </c>
      <c r="D9" s="275">
        <v>162</v>
      </c>
    </row>
    <row r="10" s="263" customFormat="1" ht="15" customHeight="1" spans="1:4">
      <c r="A10" s="257">
        <v>2010103</v>
      </c>
      <c r="B10" s="277" t="s">
        <v>69</v>
      </c>
      <c r="C10" s="275">
        <v>0</v>
      </c>
      <c r="D10" s="275">
        <v>0</v>
      </c>
    </row>
    <row r="11" s="263" customFormat="1" ht="15" customHeight="1" spans="1:4">
      <c r="A11" s="257">
        <v>2010104</v>
      </c>
      <c r="B11" s="277" t="s">
        <v>70</v>
      </c>
      <c r="C11" s="275">
        <v>107</v>
      </c>
      <c r="D11" s="275">
        <v>108</v>
      </c>
    </row>
    <row r="12" s="263" customFormat="1" ht="15" customHeight="1" spans="1:4">
      <c r="A12" s="257">
        <v>2010105</v>
      </c>
      <c r="B12" s="277" t="s">
        <v>71</v>
      </c>
      <c r="C12" s="275">
        <v>0</v>
      </c>
      <c r="D12" s="275">
        <v>0</v>
      </c>
    </row>
    <row r="13" s="263" customFormat="1" ht="15" customHeight="1" spans="1:4">
      <c r="A13" s="257">
        <v>2010106</v>
      </c>
      <c r="B13" s="262" t="s">
        <v>72</v>
      </c>
      <c r="C13" s="275">
        <v>0</v>
      </c>
      <c r="D13" s="275">
        <v>0</v>
      </c>
    </row>
    <row r="14" s="263" customFormat="1" ht="15" customHeight="1" spans="1:4">
      <c r="A14" s="257">
        <v>2010107</v>
      </c>
      <c r="B14" s="262" t="s">
        <v>73</v>
      </c>
      <c r="C14" s="275">
        <v>0</v>
      </c>
      <c r="D14" s="275">
        <v>0</v>
      </c>
    </row>
    <row r="15" s="263" customFormat="1" ht="15" customHeight="1" spans="1:4">
      <c r="A15" s="257">
        <v>2010108</v>
      </c>
      <c r="B15" s="262" t="s">
        <v>74</v>
      </c>
      <c r="C15" s="275">
        <v>0</v>
      </c>
      <c r="D15" s="275">
        <v>0</v>
      </c>
    </row>
    <row r="16" s="263" customFormat="1" ht="15" customHeight="1" spans="1:4">
      <c r="A16" s="257">
        <v>2010109</v>
      </c>
      <c r="B16" s="262" t="s">
        <v>75</v>
      </c>
      <c r="C16" s="275">
        <v>0</v>
      </c>
      <c r="D16" s="275">
        <v>0</v>
      </c>
    </row>
    <row r="17" s="263" customFormat="1" ht="15" customHeight="1" spans="1:4">
      <c r="A17" s="257">
        <v>2010150</v>
      </c>
      <c r="B17" s="262" t="s">
        <v>76</v>
      </c>
      <c r="C17" s="275">
        <v>260</v>
      </c>
      <c r="D17" s="275">
        <v>262</v>
      </c>
    </row>
    <row r="18" s="263" customFormat="1" ht="15" customHeight="1" spans="1:4">
      <c r="A18" s="257">
        <v>2010199</v>
      </c>
      <c r="B18" s="262" t="s">
        <v>77</v>
      </c>
      <c r="C18" s="275">
        <v>0</v>
      </c>
      <c r="D18" s="275">
        <v>0</v>
      </c>
    </row>
    <row r="19" s="263" customFormat="1" ht="15" customHeight="1" spans="1:4">
      <c r="A19" s="257">
        <v>20102</v>
      </c>
      <c r="B19" s="276" t="s">
        <v>78</v>
      </c>
      <c r="C19" s="275">
        <v>963</v>
      </c>
      <c r="D19" s="275">
        <v>970</v>
      </c>
    </row>
    <row r="20" s="263" customFormat="1" ht="15" customHeight="1" spans="1:4">
      <c r="A20" s="257">
        <v>2010201</v>
      </c>
      <c r="B20" s="276" t="s">
        <v>67</v>
      </c>
      <c r="C20" s="275">
        <v>720</v>
      </c>
      <c r="D20" s="275">
        <v>723</v>
      </c>
    </row>
    <row r="21" s="263" customFormat="1" ht="15" customHeight="1" spans="1:4">
      <c r="A21" s="257">
        <v>2010202</v>
      </c>
      <c r="B21" s="276" t="s">
        <v>68</v>
      </c>
      <c r="C21" s="275">
        <v>119</v>
      </c>
      <c r="D21" s="275">
        <v>120</v>
      </c>
    </row>
    <row r="22" s="263" customFormat="1" ht="15" customHeight="1" spans="1:4">
      <c r="A22" s="257">
        <v>2010203</v>
      </c>
      <c r="B22" s="277" t="s">
        <v>69</v>
      </c>
      <c r="C22" s="275">
        <v>18</v>
      </c>
      <c r="D22" s="275">
        <v>20</v>
      </c>
    </row>
    <row r="23" s="263" customFormat="1" ht="15" customHeight="1" spans="1:4">
      <c r="A23" s="257">
        <v>2010204</v>
      </c>
      <c r="B23" s="277" t="s">
        <v>79</v>
      </c>
      <c r="C23" s="275">
        <v>102</v>
      </c>
      <c r="D23" s="275">
        <v>103</v>
      </c>
    </row>
    <row r="24" s="263" customFormat="1" ht="15" customHeight="1" spans="1:4">
      <c r="A24" s="257">
        <v>2010205</v>
      </c>
      <c r="B24" s="277" t="s">
        <v>80</v>
      </c>
      <c r="C24" s="275">
        <v>0</v>
      </c>
      <c r="D24" s="275">
        <v>0</v>
      </c>
    </row>
    <row r="25" s="263" customFormat="1" ht="15" customHeight="1" spans="1:4">
      <c r="A25" s="257">
        <v>2010206</v>
      </c>
      <c r="B25" s="277" t="s">
        <v>81</v>
      </c>
      <c r="C25" s="275">
        <v>0</v>
      </c>
      <c r="D25" s="275">
        <v>0</v>
      </c>
    </row>
    <row r="26" s="263" customFormat="1" ht="15" customHeight="1" spans="1:4">
      <c r="A26" s="257">
        <v>2010250</v>
      </c>
      <c r="B26" s="277" t="s">
        <v>76</v>
      </c>
      <c r="C26" s="275">
        <v>0</v>
      </c>
      <c r="D26" s="275">
        <v>0</v>
      </c>
    </row>
    <row r="27" s="263" customFormat="1" ht="15" customHeight="1" spans="1:4">
      <c r="A27" s="257">
        <v>2010299</v>
      </c>
      <c r="B27" s="277" t="s">
        <v>82</v>
      </c>
      <c r="C27" s="275">
        <v>4</v>
      </c>
      <c r="D27" s="275">
        <v>4</v>
      </c>
    </row>
    <row r="28" s="263" customFormat="1" ht="15" customHeight="1" spans="1:4">
      <c r="A28" s="257">
        <v>20103</v>
      </c>
      <c r="B28" s="276" t="s">
        <v>83</v>
      </c>
      <c r="C28" s="275">
        <v>44406</v>
      </c>
      <c r="D28" s="275">
        <v>44408</v>
      </c>
    </row>
    <row r="29" s="263" customFormat="1" ht="15" customHeight="1" spans="1:4">
      <c r="A29" s="257">
        <v>2010301</v>
      </c>
      <c r="B29" s="276" t="s">
        <v>67</v>
      </c>
      <c r="C29" s="275">
        <v>38783</v>
      </c>
      <c r="D29" s="275">
        <v>38785</v>
      </c>
    </row>
    <row r="30" s="263" customFormat="1" ht="15" customHeight="1" spans="1:4">
      <c r="A30" s="257">
        <v>2010302</v>
      </c>
      <c r="B30" s="276" t="s">
        <v>68</v>
      </c>
      <c r="C30" s="275">
        <v>247</v>
      </c>
      <c r="D30" s="275">
        <v>247</v>
      </c>
    </row>
    <row r="31" s="263" customFormat="1" ht="15" customHeight="1" spans="1:4">
      <c r="A31" s="257">
        <v>2010303</v>
      </c>
      <c r="B31" s="277" t="s">
        <v>69</v>
      </c>
      <c r="C31" s="275">
        <v>0</v>
      </c>
      <c r="D31" s="275">
        <v>0</v>
      </c>
    </row>
    <row r="32" s="263" customFormat="1" ht="15" customHeight="1" spans="1:4">
      <c r="A32" s="257">
        <v>2010304</v>
      </c>
      <c r="B32" s="277" t="s">
        <v>84</v>
      </c>
      <c r="C32" s="275">
        <v>0</v>
      </c>
      <c r="D32" s="275">
        <v>0</v>
      </c>
    </row>
    <row r="33" s="263" customFormat="1" ht="15" customHeight="1" spans="1:4">
      <c r="A33" s="257">
        <v>2010305</v>
      </c>
      <c r="B33" s="277" t="s">
        <v>85</v>
      </c>
      <c r="C33" s="275">
        <v>0</v>
      </c>
      <c r="D33" s="275">
        <v>0</v>
      </c>
    </row>
    <row r="34" s="263" customFormat="1" ht="15" customHeight="1" spans="1:4">
      <c r="A34" s="257">
        <v>2010306</v>
      </c>
      <c r="B34" s="276" t="s">
        <v>86</v>
      </c>
      <c r="C34" s="275">
        <v>154</v>
      </c>
      <c r="D34" s="275">
        <v>154</v>
      </c>
    </row>
    <row r="35" s="263" customFormat="1" ht="15" customHeight="1" spans="1:4">
      <c r="A35" s="257">
        <v>2010308</v>
      </c>
      <c r="B35" s="276" t="s">
        <v>87</v>
      </c>
      <c r="C35" s="275">
        <v>1032</v>
      </c>
      <c r="D35" s="275">
        <v>1032</v>
      </c>
    </row>
    <row r="36" s="263" customFormat="1" ht="15" customHeight="1" spans="1:4">
      <c r="A36" s="257">
        <v>2010309</v>
      </c>
      <c r="B36" s="277" t="s">
        <v>88</v>
      </c>
      <c r="C36" s="275">
        <v>0</v>
      </c>
      <c r="D36" s="275">
        <v>0</v>
      </c>
    </row>
    <row r="37" s="263" customFormat="1" ht="15" customHeight="1" spans="1:4">
      <c r="A37" s="257">
        <v>2010350</v>
      </c>
      <c r="B37" s="277" t="s">
        <v>76</v>
      </c>
      <c r="C37" s="275">
        <v>1150</v>
      </c>
      <c r="D37" s="275">
        <v>1150</v>
      </c>
    </row>
    <row r="38" s="263" customFormat="1" ht="15" customHeight="1" spans="1:4">
      <c r="A38" s="257">
        <v>2010399</v>
      </c>
      <c r="B38" s="277" t="s">
        <v>89</v>
      </c>
      <c r="C38" s="275">
        <v>3040</v>
      </c>
      <c r="D38" s="275">
        <v>3040</v>
      </c>
    </row>
    <row r="39" s="263" customFormat="1" ht="15" customHeight="1" spans="1:4">
      <c r="A39" s="257">
        <v>20104</v>
      </c>
      <c r="B39" s="276" t="s">
        <v>90</v>
      </c>
      <c r="C39" s="275">
        <v>1864</v>
      </c>
      <c r="D39" s="275">
        <v>1866</v>
      </c>
    </row>
    <row r="40" s="264" customFormat="1" ht="15" customHeight="1" spans="1:4">
      <c r="A40" s="257">
        <v>2010401</v>
      </c>
      <c r="B40" s="276" t="s">
        <v>67</v>
      </c>
      <c r="C40" s="275">
        <v>1152</v>
      </c>
      <c r="D40" s="275">
        <v>1154</v>
      </c>
    </row>
    <row r="41" s="263" customFormat="1" ht="15" customHeight="1" spans="1:4">
      <c r="A41" s="257">
        <v>2010402</v>
      </c>
      <c r="B41" s="276" t="s">
        <v>68</v>
      </c>
      <c r="C41" s="275">
        <v>68</v>
      </c>
      <c r="D41" s="275">
        <v>68</v>
      </c>
    </row>
    <row r="42" s="263" customFormat="1" ht="15" customHeight="1" spans="1:4">
      <c r="A42" s="257">
        <v>2010403</v>
      </c>
      <c r="B42" s="277" t="s">
        <v>69</v>
      </c>
      <c r="C42" s="275">
        <v>99</v>
      </c>
      <c r="D42" s="275">
        <v>99</v>
      </c>
    </row>
    <row r="43" s="263" customFormat="1" ht="15" customHeight="1" spans="1:4">
      <c r="A43" s="257">
        <v>2010404</v>
      </c>
      <c r="B43" s="277" t="s">
        <v>91</v>
      </c>
      <c r="C43" s="275">
        <v>0</v>
      </c>
      <c r="D43" s="275">
        <v>0</v>
      </c>
    </row>
    <row r="44" s="263" customFormat="1" ht="15" customHeight="1" spans="1:4">
      <c r="A44" s="257">
        <v>2010405</v>
      </c>
      <c r="B44" s="277" t="s">
        <v>92</v>
      </c>
      <c r="C44" s="275">
        <v>0</v>
      </c>
      <c r="D44" s="275">
        <v>0</v>
      </c>
    </row>
    <row r="45" s="263" customFormat="1" ht="15" customHeight="1" spans="1:4">
      <c r="A45" s="257">
        <v>2010406</v>
      </c>
      <c r="B45" s="276" t="s">
        <v>93</v>
      </c>
      <c r="C45" s="275">
        <v>0</v>
      </c>
      <c r="D45" s="275">
        <v>0</v>
      </c>
    </row>
    <row r="46" s="263" customFormat="1" ht="15" customHeight="1" spans="1:4">
      <c r="A46" s="257">
        <v>2010407</v>
      </c>
      <c r="B46" s="276" t="s">
        <v>94</v>
      </c>
      <c r="C46" s="275">
        <v>0</v>
      </c>
      <c r="D46" s="275">
        <v>0</v>
      </c>
    </row>
    <row r="47" s="263" customFormat="1" ht="15" customHeight="1" spans="1:4">
      <c r="A47" s="257">
        <v>2010408</v>
      </c>
      <c r="B47" s="276" t="s">
        <v>95</v>
      </c>
      <c r="C47" s="275">
        <v>0</v>
      </c>
      <c r="D47" s="275">
        <v>0</v>
      </c>
    </row>
    <row r="48" s="263" customFormat="1" ht="15" customHeight="1" spans="1:4">
      <c r="A48" s="257">
        <v>2010450</v>
      </c>
      <c r="B48" s="276" t="s">
        <v>76</v>
      </c>
      <c r="C48" s="275">
        <v>0</v>
      </c>
      <c r="D48" s="275">
        <v>0</v>
      </c>
    </row>
    <row r="49" ht="15" customHeight="1" spans="1:4">
      <c r="A49" s="257">
        <v>2010499</v>
      </c>
      <c r="B49" s="277" t="s">
        <v>96</v>
      </c>
      <c r="C49" s="275">
        <v>545</v>
      </c>
      <c r="D49" s="275">
        <v>545</v>
      </c>
    </row>
    <row r="50" ht="15" customHeight="1" spans="1:4">
      <c r="A50" s="257">
        <v>20105</v>
      </c>
      <c r="B50" s="277" t="s">
        <v>97</v>
      </c>
      <c r="C50" s="275">
        <v>724</v>
      </c>
      <c r="D50" s="275">
        <v>730</v>
      </c>
    </row>
    <row r="51" ht="15" customHeight="1" spans="1:4">
      <c r="A51" s="257">
        <v>2010501</v>
      </c>
      <c r="B51" s="277" t="s">
        <v>67</v>
      </c>
      <c r="C51" s="275">
        <v>405</v>
      </c>
      <c r="D51" s="275">
        <v>408</v>
      </c>
    </row>
    <row r="52" ht="15" customHeight="1" spans="1:4">
      <c r="A52" s="257">
        <v>2010502</v>
      </c>
      <c r="B52" s="262" t="s">
        <v>68</v>
      </c>
      <c r="C52" s="275">
        <v>15</v>
      </c>
      <c r="D52" s="275">
        <v>15</v>
      </c>
    </row>
    <row r="53" ht="15" customHeight="1" spans="1:4">
      <c r="A53" s="257">
        <v>2010503</v>
      </c>
      <c r="B53" s="276" t="s">
        <v>69</v>
      </c>
      <c r="C53" s="275">
        <v>0</v>
      </c>
      <c r="D53" s="275">
        <v>0</v>
      </c>
    </row>
    <row r="54" ht="15" customHeight="1" spans="1:4">
      <c r="A54" s="257">
        <v>2010504</v>
      </c>
      <c r="B54" s="276" t="s">
        <v>98</v>
      </c>
      <c r="C54" s="275">
        <v>0</v>
      </c>
      <c r="D54" s="275">
        <v>0</v>
      </c>
    </row>
    <row r="55" ht="15" customHeight="1" spans="1:4">
      <c r="A55" s="257">
        <v>2010505</v>
      </c>
      <c r="B55" s="276" t="s">
        <v>99</v>
      </c>
      <c r="C55" s="275">
        <v>300</v>
      </c>
      <c r="D55" s="275">
        <v>303</v>
      </c>
    </row>
    <row r="56" ht="15" customHeight="1" spans="1:4">
      <c r="A56" s="257">
        <v>2010506</v>
      </c>
      <c r="B56" s="277" t="s">
        <v>100</v>
      </c>
      <c r="C56" s="275">
        <v>0</v>
      </c>
      <c r="D56" s="275">
        <v>0</v>
      </c>
    </row>
    <row r="57" ht="15" customHeight="1" spans="1:4">
      <c r="A57" s="257">
        <v>2010507</v>
      </c>
      <c r="B57" s="277" t="s">
        <v>101</v>
      </c>
      <c r="C57" s="275">
        <v>0</v>
      </c>
      <c r="D57" s="275">
        <v>0</v>
      </c>
    </row>
    <row r="58" ht="15" customHeight="1" spans="1:4">
      <c r="A58" s="257">
        <v>2010508</v>
      </c>
      <c r="B58" s="277" t="s">
        <v>102</v>
      </c>
      <c r="C58" s="275">
        <v>4</v>
      </c>
      <c r="D58" s="275">
        <v>4</v>
      </c>
    </row>
    <row r="59" ht="15" customHeight="1" spans="1:4">
      <c r="A59" s="257">
        <v>2010550</v>
      </c>
      <c r="B59" s="276" t="s">
        <v>76</v>
      </c>
      <c r="C59" s="275">
        <v>0</v>
      </c>
      <c r="D59" s="275">
        <v>0</v>
      </c>
    </row>
    <row r="60" ht="15" customHeight="1" spans="1:4">
      <c r="A60" s="257">
        <v>2010599</v>
      </c>
      <c r="B60" s="277" t="s">
        <v>103</v>
      </c>
      <c r="C60" s="275">
        <v>0</v>
      </c>
      <c r="D60" s="275">
        <v>0</v>
      </c>
    </row>
    <row r="61" ht="15" customHeight="1" spans="1:4">
      <c r="A61" s="257">
        <v>20106</v>
      </c>
      <c r="B61" s="276" t="s">
        <v>104</v>
      </c>
      <c r="C61" s="275">
        <v>2249</v>
      </c>
      <c r="D61" s="275">
        <v>2251</v>
      </c>
    </row>
    <row r="62" ht="15" customHeight="1" spans="1:4">
      <c r="A62" s="257">
        <v>2010601</v>
      </c>
      <c r="B62" s="277" t="s">
        <v>67</v>
      </c>
      <c r="C62" s="275">
        <v>1492</v>
      </c>
      <c r="D62" s="275">
        <v>1493</v>
      </c>
    </row>
    <row r="63" ht="15" customHeight="1" spans="1:4">
      <c r="A63" s="257">
        <v>2010602</v>
      </c>
      <c r="B63" s="262" t="s">
        <v>68</v>
      </c>
      <c r="C63" s="275">
        <v>420</v>
      </c>
      <c r="D63" s="275">
        <v>420</v>
      </c>
    </row>
    <row r="64" ht="15" customHeight="1" spans="1:4">
      <c r="A64" s="257">
        <v>2010603</v>
      </c>
      <c r="B64" s="262" t="s">
        <v>69</v>
      </c>
      <c r="C64" s="275">
        <v>0</v>
      </c>
      <c r="D64" s="275">
        <v>0</v>
      </c>
    </row>
    <row r="65" ht="15" customHeight="1" spans="1:4">
      <c r="A65" s="257">
        <v>2010604</v>
      </c>
      <c r="B65" s="262" t="s">
        <v>105</v>
      </c>
      <c r="C65" s="275">
        <v>0</v>
      </c>
      <c r="D65" s="275">
        <v>0</v>
      </c>
    </row>
    <row r="66" ht="15" customHeight="1" spans="1:4">
      <c r="A66" s="257">
        <v>2010605</v>
      </c>
      <c r="B66" s="262" t="s">
        <v>106</v>
      </c>
      <c r="C66" s="275">
        <v>0</v>
      </c>
      <c r="D66" s="275">
        <v>0</v>
      </c>
    </row>
    <row r="67" ht="15" customHeight="1" spans="1:4">
      <c r="A67" s="257">
        <v>2010606</v>
      </c>
      <c r="B67" s="262" t="s">
        <v>107</v>
      </c>
      <c r="C67" s="275">
        <v>0</v>
      </c>
      <c r="D67" s="275">
        <v>0</v>
      </c>
    </row>
    <row r="68" ht="15" customHeight="1" spans="1:4">
      <c r="A68" s="257">
        <v>2010607</v>
      </c>
      <c r="B68" s="276" t="s">
        <v>108</v>
      </c>
      <c r="C68" s="275">
        <v>0</v>
      </c>
      <c r="D68" s="275">
        <v>0</v>
      </c>
    </row>
    <row r="69" ht="15" customHeight="1" spans="1:4">
      <c r="A69" s="257">
        <v>2010608</v>
      </c>
      <c r="B69" s="277" t="s">
        <v>109</v>
      </c>
      <c r="C69" s="275">
        <v>0</v>
      </c>
      <c r="D69" s="275">
        <v>0</v>
      </c>
    </row>
    <row r="70" ht="15" customHeight="1" spans="1:4">
      <c r="A70" s="257">
        <v>2010650</v>
      </c>
      <c r="B70" s="277" t="s">
        <v>76</v>
      </c>
      <c r="C70" s="275">
        <v>0</v>
      </c>
      <c r="D70" s="275">
        <v>0</v>
      </c>
    </row>
    <row r="71" ht="15" customHeight="1" spans="1:4">
      <c r="A71" s="257">
        <v>2010699</v>
      </c>
      <c r="B71" s="277" t="s">
        <v>110</v>
      </c>
      <c r="C71" s="275">
        <v>337</v>
      </c>
      <c r="D71" s="275">
        <v>338</v>
      </c>
    </row>
    <row r="72" ht="15" customHeight="1" spans="1:4">
      <c r="A72" s="257">
        <v>20107</v>
      </c>
      <c r="B72" s="276" t="s">
        <v>111</v>
      </c>
      <c r="C72" s="275">
        <v>8666</v>
      </c>
      <c r="D72" s="275">
        <v>8668</v>
      </c>
    </row>
    <row r="73" ht="15" customHeight="1" spans="1:4">
      <c r="A73" s="257">
        <v>2010701</v>
      </c>
      <c r="B73" s="276" t="s">
        <v>67</v>
      </c>
      <c r="C73" s="275">
        <v>0</v>
      </c>
      <c r="D73" s="275">
        <v>0</v>
      </c>
    </row>
    <row r="74" ht="15" customHeight="1" spans="1:4">
      <c r="A74" s="257">
        <v>2010702</v>
      </c>
      <c r="B74" s="276" t="s">
        <v>68</v>
      </c>
      <c r="C74" s="275">
        <v>0</v>
      </c>
      <c r="D74" s="275">
        <v>0</v>
      </c>
    </row>
    <row r="75" ht="15" customHeight="1" spans="1:4">
      <c r="A75" s="257">
        <v>2010703</v>
      </c>
      <c r="B75" s="277" t="s">
        <v>69</v>
      </c>
      <c r="C75" s="275">
        <v>0</v>
      </c>
      <c r="D75" s="275">
        <v>0</v>
      </c>
    </row>
    <row r="76" ht="15" customHeight="1" spans="1:4">
      <c r="A76" s="257">
        <v>2010709</v>
      </c>
      <c r="B76" s="276" t="s">
        <v>108</v>
      </c>
      <c r="C76" s="275">
        <v>251</v>
      </c>
      <c r="D76" s="275">
        <v>252</v>
      </c>
    </row>
    <row r="77" ht="15" customHeight="1" spans="1:4">
      <c r="A77" s="257">
        <v>2010710</v>
      </c>
      <c r="B77" s="277" t="s">
        <v>112</v>
      </c>
      <c r="C77" s="275">
        <v>0</v>
      </c>
      <c r="D77" s="275">
        <v>0</v>
      </c>
    </row>
    <row r="78" ht="15" customHeight="1" spans="1:4">
      <c r="A78" s="257">
        <v>2010750</v>
      </c>
      <c r="B78" s="277" t="s">
        <v>76</v>
      </c>
      <c r="C78" s="275">
        <v>0</v>
      </c>
      <c r="D78" s="275">
        <v>0</v>
      </c>
    </row>
    <row r="79" ht="15" customHeight="1" spans="1:4">
      <c r="A79" s="257">
        <v>2010799</v>
      </c>
      <c r="B79" s="277" t="s">
        <v>113</v>
      </c>
      <c r="C79" s="275">
        <v>8415</v>
      </c>
      <c r="D79" s="275">
        <v>8416</v>
      </c>
    </row>
    <row r="80" ht="15" customHeight="1" spans="1:4">
      <c r="A80" s="257">
        <v>20108</v>
      </c>
      <c r="B80" s="277" t="s">
        <v>114</v>
      </c>
      <c r="C80" s="275">
        <v>715</v>
      </c>
      <c r="D80" s="275">
        <v>718</v>
      </c>
    </row>
    <row r="81" ht="15" customHeight="1" spans="1:4">
      <c r="A81" s="257">
        <v>2010801</v>
      </c>
      <c r="B81" s="276" t="s">
        <v>67</v>
      </c>
      <c r="C81" s="275">
        <v>513</v>
      </c>
      <c r="D81" s="275">
        <v>514</v>
      </c>
    </row>
    <row r="82" ht="15" customHeight="1" spans="1:4">
      <c r="A82" s="257">
        <v>2010802</v>
      </c>
      <c r="B82" s="276" t="s">
        <v>68</v>
      </c>
      <c r="C82" s="275">
        <v>0</v>
      </c>
      <c r="D82" s="275">
        <v>0</v>
      </c>
    </row>
    <row r="83" ht="15" customHeight="1" spans="1:4">
      <c r="A83" s="257">
        <v>2010803</v>
      </c>
      <c r="B83" s="276" t="s">
        <v>69</v>
      </c>
      <c r="C83" s="275">
        <v>0</v>
      </c>
      <c r="D83" s="275">
        <v>0</v>
      </c>
    </row>
    <row r="84" ht="15" customHeight="1" spans="1:4">
      <c r="A84" s="257">
        <v>2010804</v>
      </c>
      <c r="B84" s="277" t="s">
        <v>115</v>
      </c>
      <c r="C84" s="275">
        <v>0</v>
      </c>
      <c r="D84" s="275">
        <v>0</v>
      </c>
    </row>
    <row r="85" ht="15" customHeight="1" spans="1:4">
      <c r="A85" s="257">
        <v>2010805</v>
      </c>
      <c r="B85" s="277" t="s">
        <v>116</v>
      </c>
      <c r="C85" s="275">
        <v>0</v>
      </c>
      <c r="D85" s="275">
        <v>0</v>
      </c>
    </row>
    <row r="86" ht="15" customHeight="1" spans="1:4">
      <c r="A86" s="257">
        <v>2010806</v>
      </c>
      <c r="B86" s="277" t="s">
        <v>108</v>
      </c>
      <c r="C86" s="275">
        <v>0</v>
      </c>
      <c r="D86" s="275">
        <v>0</v>
      </c>
    </row>
    <row r="87" ht="15" customHeight="1" spans="1:4">
      <c r="A87" s="257">
        <v>2010850</v>
      </c>
      <c r="B87" s="277" t="s">
        <v>76</v>
      </c>
      <c r="C87" s="275">
        <v>0</v>
      </c>
      <c r="D87" s="275">
        <v>0</v>
      </c>
    </row>
    <row r="88" ht="15" customHeight="1" spans="1:4">
      <c r="A88" s="257">
        <v>2010899</v>
      </c>
      <c r="B88" s="262" t="s">
        <v>117</v>
      </c>
      <c r="C88" s="275">
        <v>202</v>
      </c>
      <c r="D88" s="275">
        <v>204</v>
      </c>
    </row>
    <row r="89" ht="15" customHeight="1" spans="1:4">
      <c r="A89" s="257">
        <v>20109</v>
      </c>
      <c r="B89" s="276" t="s">
        <v>118</v>
      </c>
      <c r="C89" s="275">
        <v>0</v>
      </c>
      <c r="D89" s="275"/>
    </row>
    <row r="90" ht="15" customHeight="1" spans="1:4">
      <c r="A90" s="257">
        <v>2010901</v>
      </c>
      <c r="B90" s="276" t="s">
        <v>67</v>
      </c>
      <c r="C90" s="275">
        <v>0</v>
      </c>
      <c r="D90" s="275">
        <v>0</v>
      </c>
    </row>
    <row r="91" ht="15" customHeight="1" spans="1:4">
      <c r="A91" s="257">
        <v>2010902</v>
      </c>
      <c r="B91" s="277" t="s">
        <v>68</v>
      </c>
      <c r="C91" s="275">
        <v>0</v>
      </c>
      <c r="D91" s="275">
        <v>0</v>
      </c>
    </row>
    <row r="92" ht="15" customHeight="1" spans="1:4">
      <c r="A92" s="257">
        <v>2010903</v>
      </c>
      <c r="B92" s="277" t="s">
        <v>69</v>
      </c>
      <c r="C92" s="275">
        <v>0</v>
      </c>
      <c r="D92" s="275">
        <v>0</v>
      </c>
    </row>
    <row r="93" ht="15" customHeight="1" spans="1:4">
      <c r="A93" s="257">
        <v>2010905</v>
      </c>
      <c r="B93" s="276" t="s">
        <v>119</v>
      </c>
      <c r="C93" s="275">
        <v>0</v>
      </c>
      <c r="D93" s="275">
        <v>0</v>
      </c>
    </row>
    <row r="94" ht="15" customHeight="1" spans="1:4">
      <c r="A94" s="257">
        <v>2010907</v>
      </c>
      <c r="B94" s="276" t="s">
        <v>120</v>
      </c>
      <c r="C94" s="275">
        <v>0</v>
      </c>
      <c r="D94" s="275">
        <v>0</v>
      </c>
    </row>
    <row r="95" ht="15" customHeight="1" spans="1:4">
      <c r="A95" s="257">
        <v>2010908</v>
      </c>
      <c r="B95" s="276" t="s">
        <v>108</v>
      </c>
      <c r="C95" s="275">
        <v>0</v>
      </c>
      <c r="D95" s="275">
        <v>0</v>
      </c>
    </row>
    <row r="96" ht="15" customHeight="1" spans="1:4">
      <c r="A96" s="257">
        <v>2010909</v>
      </c>
      <c r="B96" s="276" t="s">
        <v>121</v>
      </c>
      <c r="C96" s="275">
        <v>0</v>
      </c>
      <c r="D96" s="275">
        <v>0</v>
      </c>
    </row>
    <row r="97" ht="15" customHeight="1" spans="1:4">
      <c r="A97" s="257">
        <v>2010910</v>
      </c>
      <c r="B97" s="276" t="s">
        <v>122</v>
      </c>
      <c r="C97" s="275">
        <v>0</v>
      </c>
      <c r="D97" s="275">
        <v>0</v>
      </c>
    </row>
    <row r="98" ht="15" customHeight="1" spans="1:4">
      <c r="A98" s="257">
        <v>2010911</v>
      </c>
      <c r="B98" s="276" t="s">
        <v>123</v>
      </c>
      <c r="C98" s="275">
        <v>0</v>
      </c>
      <c r="D98" s="275">
        <v>0</v>
      </c>
    </row>
    <row r="99" ht="15" customHeight="1" spans="1:4">
      <c r="A99" s="257">
        <v>2010912</v>
      </c>
      <c r="B99" s="276" t="s">
        <v>124</v>
      </c>
      <c r="C99" s="275">
        <v>0</v>
      </c>
      <c r="D99" s="275">
        <v>0</v>
      </c>
    </row>
    <row r="100" ht="15" customHeight="1" spans="1:4">
      <c r="A100" s="257">
        <v>2010950</v>
      </c>
      <c r="B100" s="277" t="s">
        <v>76</v>
      </c>
      <c r="C100" s="275">
        <v>0</v>
      </c>
      <c r="D100" s="275">
        <v>0</v>
      </c>
    </row>
    <row r="101" ht="15" customHeight="1" spans="1:4">
      <c r="A101" s="257">
        <v>2010999</v>
      </c>
      <c r="B101" s="277" t="s">
        <v>125</v>
      </c>
      <c r="C101" s="275">
        <v>0</v>
      </c>
      <c r="D101" s="275">
        <v>0</v>
      </c>
    </row>
    <row r="102" ht="15" customHeight="1" spans="1:4">
      <c r="A102" s="257">
        <v>20111</v>
      </c>
      <c r="B102" s="262" t="s">
        <v>126</v>
      </c>
      <c r="C102" s="275">
        <v>3313</v>
      </c>
      <c r="D102" s="275">
        <v>3316</v>
      </c>
    </row>
    <row r="103" ht="15" customHeight="1" spans="1:4">
      <c r="A103" s="257">
        <v>2011101</v>
      </c>
      <c r="B103" s="276" t="s">
        <v>67</v>
      </c>
      <c r="C103" s="275">
        <v>2174</v>
      </c>
      <c r="D103" s="275">
        <v>2175</v>
      </c>
    </row>
    <row r="104" ht="15" customHeight="1" spans="1:4">
      <c r="A104" s="257">
        <v>2011102</v>
      </c>
      <c r="B104" s="276" t="s">
        <v>68</v>
      </c>
      <c r="C104" s="275">
        <v>938</v>
      </c>
      <c r="D104" s="275">
        <v>939</v>
      </c>
    </row>
    <row r="105" ht="15" customHeight="1" spans="1:4">
      <c r="A105" s="257">
        <v>2011103</v>
      </c>
      <c r="B105" s="276" t="s">
        <v>69</v>
      </c>
      <c r="C105" s="275">
        <v>0</v>
      </c>
      <c r="D105" s="275">
        <v>0</v>
      </c>
    </row>
    <row r="106" ht="15" customHeight="1" spans="1:4">
      <c r="A106" s="257">
        <v>2011104</v>
      </c>
      <c r="B106" s="277" t="s">
        <v>127</v>
      </c>
      <c r="C106" s="275">
        <v>0</v>
      </c>
      <c r="D106" s="275">
        <v>0</v>
      </c>
    </row>
    <row r="107" ht="15" customHeight="1" spans="1:4">
      <c r="A107" s="257">
        <v>2011105</v>
      </c>
      <c r="B107" s="277" t="s">
        <v>128</v>
      </c>
      <c r="C107" s="275">
        <v>0</v>
      </c>
      <c r="D107" s="275">
        <v>0</v>
      </c>
    </row>
    <row r="108" ht="15" customHeight="1" spans="1:4">
      <c r="A108" s="257">
        <v>2011106</v>
      </c>
      <c r="B108" s="277" t="s">
        <v>129</v>
      </c>
      <c r="C108" s="275">
        <v>0</v>
      </c>
      <c r="D108" s="275">
        <v>0</v>
      </c>
    </row>
    <row r="109" ht="15" customHeight="1" spans="1:4">
      <c r="A109" s="257">
        <v>2011150</v>
      </c>
      <c r="B109" s="276" t="s">
        <v>76</v>
      </c>
      <c r="C109" s="275">
        <v>0</v>
      </c>
      <c r="D109" s="275">
        <v>0</v>
      </c>
    </row>
    <row r="110" ht="15" customHeight="1" spans="1:4">
      <c r="A110" s="257">
        <v>2011199</v>
      </c>
      <c r="B110" s="276" t="s">
        <v>130</v>
      </c>
      <c r="C110" s="275">
        <v>201</v>
      </c>
      <c r="D110" s="275">
        <v>202</v>
      </c>
    </row>
    <row r="111" ht="15" customHeight="1" spans="1:4">
      <c r="A111" s="257">
        <v>20113</v>
      </c>
      <c r="B111" s="262" t="s">
        <v>131</v>
      </c>
      <c r="C111" s="275">
        <v>1109</v>
      </c>
      <c r="D111" s="275">
        <v>1110</v>
      </c>
    </row>
    <row r="112" ht="15" customHeight="1" spans="1:4">
      <c r="A112" s="257">
        <v>2011301</v>
      </c>
      <c r="B112" s="276" t="s">
        <v>67</v>
      </c>
      <c r="C112" s="275">
        <v>515</v>
      </c>
      <c r="D112" s="275">
        <v>516</v>
      </c>
    </row>
    <row r="113" ht="15" customHeight="1" spans="1:4">
      <c r="A113" s="257">
        <v>2011302</v>
      </c>
      <c r="B113" s="276" t="s">
        <v>68</v>
      </c>
      <c r="C113" s="275">
        <v>0</v>
      </c>
      <c r="D113" s="275">
        <v>0</v>
      </c>
    </row>
    <row r="114" ht="15" customHeight="1" spans="1:4">
      <c r="A114" s="257">
        <v>2011303</v>
      </c>
      <c r="B114" s="276" t="s">
        <v>69</v>
      </c>
      <c r="C114" s="275">
        <v>0</v>
      </c>
      <c r="D114" s="275">
        <v>0</v>
      </c>
    </row>
    <row r="115" ht="15" customHeight="1" spans="1:4">
      <c r="A115" s="257">
        <v>2011304</v>
      </c>
      <c r="B115" s="277" t="s">
        <v>132</v>
      </c>
      <c r="C115" s="275">
        <v>0</v>
      </c>
      <c r="D115" s="275">
        <v>0</v>
      </c>
    </row>
    <row r="116" ht="15" customHeight="1" spans="1:4">
      <c r="A116" s="257">
        <v>2011305</v>
      </c>
      <c r="B116" s="277" t="s">
        <v>133</v>
      </c>
      <c r="C116" s="275">
        <v>0</v>
      </c>
      <c r="D116" s="275">
        <v>0</v>
      </c>
    </row>
    <row r="117" ht="15" customHeight="1" spans="1:4">
      <c r="A117" s="257">
        <v>2011306</v>
      </c>
      <c r="B117" s="277" t="s">
        <v>134</v>
      </c>
      <c r="C117" s="275">
        <v>0</v>
      </c>
      <c r="D117" s="275">
        <v>0</v>
      </c>
    </row>
    <row r="118" ht="15" customHeight="1" spans="1:4">
      <c r="A118" s="257">
        <v>2011307</v>
      </c>
      <c r="B118" s="276" t="s">
        <v>135</v>
      </c>
      <c r="C118" s="275">
        <v>0</v>
      </c>
      <c r="D118" s="275">
        <v>0</v>
      </c>
    </row>
    <row r="119" ht="15" customHeight="1" spans="1:4">
      <c r="A119" s="257">
        <v>2011308</v>
      </c>
      <c r="B119" s="276" t="s">
        <v>136</v>
      </c>
      <c r="C119" s="275">
        <v>9</v>
      </c>
      <c r="D119" s="275">
        <v>9</v>
      </c>
    </row>
    <row r="120" ht="15" customHeight="1" spans="1:4">
      <c r="A120" s="257">
        <v>2011350</v>
      </c>
      <c r="B120" s="276" t="s">
        <v>76</v>
      </c>
      <c r="C120" s="275">
        <v>303</v>
      </c>
      <c r="D120" s="275">
        <v>303</v>
      </c>
    </row>
    <row r="121" ht="15" customHeight="1" spans="1:4">
      <c r="A121" s="257">
        <v>2011399</v>
      </c>
      <c r="B121" s="277" t="s">
        <v>137</v>
      </c>
      <c r="C121" s="275">
        <v>282</v>
      </c>
      <c r="D121" s="275">
        <v>282</v>
      </c>
    </row>
    <row r="122" ht="15" customHeight="1" spans="1:4">
      <c r="A122" s="257">
        <v>20114</v>
      </c>
      <c r="B122" s="277" t="s">
        <v>138</v>
      </c>
      <c r="C122" s="275">
        <v>0</v>
      </c>
      <c r="D122" s="275"/>
    </row>
    <row r="123" ht="15" customHeight="1" spans="1:4">
      <c r="A123" s="257">
        <v>2011401</v>
      </c>
      <c r="B123" s="277" t="s">
        <v>67</v>
      </c>
      <c r="C123" s="275">
        <v>0</v>
      </c>
      <c r="D123" s="275">
        <v>0</v>
      </c>
    </row>
    <row r="124" ht="15" customHeight="1" spans="1:4">
      <c r="A124" s="257">
        <v>2011402</v>
      </c>
      <c r="B124" s="262" t="s">
        <v>68</v>
      </c>
      <c r="C124" s="275">
        <v>0</v>
      </c>
      <c r="D124" s="275">
        <v>0</v>
      </c>
    </row>
    <row r="125" ht="15" customHeight="1" spans="1:4">
      <c r="A125" s="257">
        <v>2011403</v>
      </c>
      <c r="B125" s="276" t="s">
        <v>69</v>
      </c>
      <c r="C125" s="275">
        <v>0</v>
      </c>
      <c r="D125" s="275">
        <v>0</v>
      </c>
    </row>
    <row r="126" ht="15" customHeight="1" spans="1:4">
      <c r="A126" s="257">
        <v>2011404</v>
      </c>
      <c r="B126" s="276" t="s">
        <v>139</v>
      </c>
      <c r="C126" s="275">
        <v>0</v>
      </c>
      <c r="D126" s="275">
        <v>0</v>
      </c>
    </row>
    <row r="127" ht="15" customHeight="1" spans="1:4">
      <c r="A127" s="257">
        <v>2011405</v>
      </c>
      <c r="B127" s="276" t="s">
        <v>140</v>
      </c>
      <c r="C127" s="275">
        <v>0</v>
      </c>
      <c r="D127" s="275">
        <v>0</v>
      </c>
    </row>
    <row r="128" ht="15" customHeight="1" spans="1:4">
      <c r="A128" s="257">
        <v>2011408</v>
      </c>
      <c r="B128" s="277" t="s">
        <v>141</v>
      </c>
      <c r="C128" s="275">
        <v>0</v>
      </c>
      <c r="D128" s="275">
        <v>0</v>
      </c>
    </row>
    <row r="129" ht="15" customHeight="1" spans="1:4">
      <c r="A129" s="257">
        <v>2011409</v>
      </c>
      <c r="B129" s="276" t="s">
        <v>142</v>
      </c>
      <c r="C129" s="275">
        <v>0</v>
      </c>
      <c r="D129" s="275">
        <v>0</v>
      </c>
    </row>
    <row r="130" ht="15" customHeight="1" spans="1:4">
      <c r="A130" s="257">
        <v>2011410</v>
      </c>
      <c r="B130" s="276" t="s">
        <v>143</v>
      </c>
      <c r="C130" s="275">
        <v>0</v>
      </c>
      <c r="D130" s="275">
        <v>0</v>
      </c>
    </row>
    <row r="131" ht="15" customHeight="1" spans="1:4">
      <c r="A131" s="257">
        <v>2011411</v>
      </c>
      <c r="B131" s="276" t="s">
        <v>144</v>
      </c>
      <c r="C131" s="275">
        <v>0</v>
      </c>
      <c r="D131" s="275">
        <v>0</v>
      </c>
    </row>
    <row r="132" ht="15" customHeight="1" spans="1:4">
      <c r="A132" s="257">
        <v>2011450</v>
      </c>
      <c r="B132" s="276" t="s">
        <v>76</v>
      </c>
      <c r="C132" s="275">
        <v>0</v>
      </c>
      <c r="D132" s="275">
        <v>0</v>
      </c>
    </row>
    <row r="133" ht="15" customHeight="1" spans="1:4">
      <c r="A133" s="257">
        <v>2011499</v>
      </c>
      <c r="B133" s="276" t="s">
        <v>145</v>
      </c>
      <c r="C133" s="275">
        <v>0</v>
      </c>
      <c r="D133" s="275">
        <v>0</v>
      </c>
    </row>
    <row r="134" ht="15" customHeight="1" spans="1:4">
      <c r="A134" s="257">
        <v>20123</v>
      </c>
      <c r="B134" s="276" t="s">
        <v>146</v>
      </c>
      <c r="C134" s="275">
        <v>121</v>
      </c>
      <c r="D134" s="275">
        <v>121</v>
      </c>
    </row>
    <row r="135" ht="15" customHeight="1" spans="1:4">
      <c r="A135" s="257">
        <v>2012301</v>
      </c>
      <c r="B135" s="276" t="s">
        <v>67</v>
      </c>
      <c r="C135" s="275">
        <v>0</v>
      </c>
      <c r="D135" s="275">
        <v>0</v>
      </c>
    </row>
    <row r="136" ht="15" customHeight="1" spans="1:4">
      <c r="A136" s="257">
        <v>2012302</v>
      </c>
      <c r="B136" s="276" t="s">
        <v>68</v>
      </c>
      <c r="C136" s="275">
        <v>26</v>
      </c>
      <c r="D136" s="275">
        <v>26</v>
      </c>
    </row>
    <row r="137" ht="15" customHeight="1" spans="1:4">
      <c r="A137" s="257">
        <v>2012303</v>
      </c>
      <c r="B137" s="277" t="s">
        <v>69</v>
      </c>
      <c r="C137" s="275">
        <v>0</v>
      </c>
      <c r="D137" s="275">
        <v>0</v>
      </c>
    </row>
    <row r="138" ht="15" customHeight="1" spans="1:4">
      <c r="A138" s="257">
        <v>2012304</v>
      </c>
      <c r="B138" s="277" t="s">
        <v>147</v>
      </c>
      <c r="C138" s="275">
        <v>95</v>
      </c>
      <c r="D138" s="275">
        <v>95</v>
      </c>
    </row>
    <row r="139" ht="15" customHeight="1" spans="1:4">
      <c r="A139" s="257">
        <v>2012350</v>
      </c>
      <c r="B139" s="277" t="s">
        <v>76</v>
      </c>
      <c r="C139" s="275">
        <v>0</v>
      </c>
      <c r="D139" s="275">
        <v>0</v>
      </c>
    </row>
    <row r="140" ht="15" customHeight="1" spans="1:4">
      <c r="A140" s="257">
        <v>2012399</v>
      </c>
      <c r="B140" s="262" t="s">
        <v>148</v>
      </c>
      <c r="C140" s="275">
        <v>0</v>
      </c>
      <c r="D140" s="275">
        <v>0</v>
      </c>
    </row>
    <row r="141" ht="15" customHeight="1" spans="1:4">
      <c r="A141" s="257">
        <v>20125</v>
      </c>
      <c r="B141" s="276" t="s">
        <v>149</v>
      </c>
      <c r="C141" s="275">
        <v>26</v>
      </c>
      <c r="D141" s="275">
        <v>26</v>
      </c>
    </row>
    <row r="142" ht="15" customHeight="1" spans="1:4">
      <c r="A142" s="257">
        <v>2012501</v>
      </c>
      <c r="B142" s="276" t="s">
        <v>67</v>
      </c>
      <c r="C142" s="275">
        <v>9</v>
      </c>
      <c r="D142" s="275">
        <v>9</v>
      </c>
    </row>
    <row r="143" ht="15" customHeight="1" spans="1:4">
      <c r="A143" s="257">
        <v>2012502</v>
      </c>
      <c r="B143" s="277" t="s">
        <v>68</v>
      </c>
      <c r="C143" s="275">
        <v>17</v>
      </c>
      <c r="D143" s="275">
        <v>17</v>
      </c>
    </row>
    <row r="144" ht="15" customHeight="1" spans="1:4">
      <c r="A144" s="257">
        <v>2012503</v>
      </c>
      <c r="B144" s="277" t="s">
        <v>69</v>
      </c>
      <c r="C144" s="275">
        <v>0</v>
      </c>
      <c r="D144" s="275">
        <v>0</v>
      </c>
    </row>
    <row r="145" ht="15" customHeight="1" spans="1:4">
      <c r="A145" s="257">
        <v>2012504</v>
      </c>
      <c r="B145" s="277" t="s">
        <v>150</v>
      </c>
      <c r="C145" s="275">
        <v>0</v>
      </c>
      <c r="D145" s="275">
        <v>0</v>
      </c>
    </row>
    <row r="146" ht="15" customHeight="1" spans="1:4">
      <c r="A146" s="257">
        <v>2012505</v>
      </c>
      <c r="B146" s="262" t="s">
        <v>151</v>
      </c>
      <c r="C146" s="275">
        <v>0</v>
      </c>
      <c r="D146" s="275">
        <v>0</v>
      </c>
    </row>
    <row r="147" ht="15" customHeight="1" spans="1:4">
      <c r="A147" s="257">
        <v>2012550</v>
      </c>
      <c r="B147" s="276" t="s">
        <v>76</v>
      </c>
      <c r="C147" s="275">
        <v>0</v>
      </c>
      <c r="D147" s="275">
        <v>0</v>
      </c>
    </row>
    <row r="148" ht="15" customHeight="1" spans="1:4">
      <c r="A148" s="257">
        <v>2012599</v>
      </c>
      <c r="B148" s="276" t="s">
        <v>152</v>
      </c>
      <c r="C148" s="275">
        <v>0</v>
      </c>
      <c r="D148" s="275">
        <v>0</v>
      </c>
    </row>
    <row r="149" ht="15" customHeight="1" spans="1:4">
      <c r="A149" s="257">
        <v>20126</v>
      </c>
      <c r="B149" s="277" t="s">
        <v>153</v>
      </c>
      <c r="C149" s="275">
        <v>174</v>
      </c>
      <c r="D149" s="275">
        <v>176</v>
      </c>
    </row>
    <row r="150" ht="15" customHeight="1" spans="1:4">
      <c r="A150" s="257">
        <v>2012601</v>
      </c>
      <c r="B150" s="277" t="s">
        <v>67</v>
      </c>
      <c r="C150" s="275">
        <v>129</v>
      </c>
      <c r="D150" s="275">
        <v>130</v>
      </c>
    </row>
    <row r="151" ht="15" customHeight="1" spans="1:4">
      <c r="A151" s="257">
        <v>2012602</v>
      </c>
      <c r="B151" s="277" t="s">
        <v>68</v>
      </c>
      <c r="C151" s="275">
        <v>0</v>
      </c>
      <c r="D151" s="275">
        <v>0</v>
      </c>
    </row>
    <row r="152" ht="15" customHeight="1" spans="1:4">
      <c r="A152" s="257">
        <v>2012603</v>
      </c>
      <c r="B152" s="276" t="s">
        <v>69</v>
      </c>
      <c r="C152" s="275">
        <v>0</v>
      </c>
      <c r="D152" s="275">
        <v>0</v>
      </c>
    </row>
    <row r="153" ht="15" customHeight="1" spans="1:4">
      <c r="A153" s="257">
        <v>2012604</v>
      </c>
      <c r="B153" s="276" t="s">
        <v>154</v>
      </c>
      <c r="C153" s="275">
        <v>45</v>
      </c>
      <c r="D153" s="275">
        <v>46</v>
      </c>
    </row>
    <row r="154" ht="15" customHeight="1" spans="1:4">
      <c r="A154" s="257">
        <v>2012699</v>
      </c>
      <c r="B154" s="276" t="s">
        <v>155</v>
      </c>
      <c r="C154" s="275">
        <v>0</v>
      </c>
      <c r="D154" s="275">
        <v>0</v>
      </c>
    </row>
    <row r="155" ht="15" customHeight="1" spans="1:4">
      <c r="A155" s="257">
        <v>20128</v>
      </c>
      <c r="B155" s="277" t="s">
        <v>156</v>
      </c>
      <c r="C155" s="275">
        <v>110</v>
      </c>
      <c r="D155" s="275">
        <v>110</v>
      </c>
    </row>
    <row r="156" ht="15" customHeight="1" spans="1:4">
      <c r="A156" s="257">
        <v>2012801</v>
      </c>
      <c r="B156" s="277" t="s">
        <v>67</v>
      </c>
      <c r="C156" s="275">
        <v>69</v>
      </c>
      <c r="D156" s="275">
        <v>69</v>
      </c>
    </row>
    <row r="157" ht="15" customHeight="1" spans="1:4">
      <c r="A157" s="257">
        <v>2012802</v>
      </c>
      <c r="B157" s="277" t="s">
        <v>68</v>
      </c>
      <c r="C157" s="275">
        <v>41</v>
      </c>
      <c r="D157" s="275">
        <v>41</v>
      </c>
    </row>
    <row r="158" ht="15" customHeight="1" spans="1:4">
      <c r="A158" s="257">
        <v>2012803</v>
      </c>
      <c r="B158" s="262" t="s">
        <v>69</v>
      </c>
      <c r="C158" s="275">
        <v>0</v>
      </c>
      <c r="D158" s="275">
        <v>0</v>
      </c>
    </row>
    <row r="159" ht="15" customHeight="1" spans="1:4">
      <c r="A159" s="257">
        <v>2012804</v>
      </c>
      <c r="B159" s="276" t="s">
        <v>81</v>
      </c>
      <c r="C159" s="275">
        <v>0</v>
      </c>
      <c r="D159" s="275">
        <v>0</v>
      </c>
    </row>
    <row r="160" ht="15" customHeight="1" spans="1:4">
      <c r="A160" s="257">
        <v>2012850</v>
      </c>
      <c r="B160" s="276" t="s">
        <v>76</v>
      </c>
      <c r="C160" s="275">
        <v>0</v>
      </c>
      <c r="D160" s="275">
        <v>0</v>
      </c>
    </row>
    <row r="161" ht="15" customHeight="1" spans="1:4">
      <c r="A161" s="257">
        <v>2012899</v>
      </c>
      <c r="B161" s="276" t="s">
        <v>157</v>
      </c>
      <c r="C161" s="275">
        <v>0</v>
      </c>
      <c r="D161" s="275">
        <v>0</v>
      </c>
    </row>
    <row r="162" ht="15" customHeight="1" spans="1:4">
      <c r="A162" s="257">
        <v>20129</v>
      </c>
      <c r="B162" s="277" t="s">
        <v>158</v>
      </c>
      <c r="C162" s="275">
        <v>337</v>
      </c>
      <c r="D162" s="275">
        <v>340</v>
      </c>
    </row>
    <row r="163" ht="15" customHeight="1" spans="1:4">
      <c r="A163" s="257">
        <v>2012901</v>
      </c>
      <c r="B163" s="277" t="s">
        <v>67</v>
      </c>
      <c r="C163" s="275">
        <v>201</v>
      </c>
      <c r="D163" s="275">
        <v>202</v>
      </c>
    </row>
    <row r="164" ht="15" customHeight="1" spans="1:4">
      <c r="A164" s="257">
        <v>2012902</v>
      </c>
      <c r="B164" s="277" t="s">
        <v>68</v>
      </c>
      <c r="C164" s="275">
        <v>80</v>
      </c>
      <c r="D164" s="275">
        <v>81</v>
      </c>
    </row>
    <row r="165" ht="15" customHeight="1" spans="1:4">
      <c r="A165" s="257">
        <v>2012903</v>
      </c>
      <c r="B165" s="276" t="s">
        <v>69</v>
      </c>
      <c r="C165" s="275">
        <v>0</v>
      </c>
      <c r="D165" s="275">
        <v>0</v>
      </c>
    </row>
    <row r="166" ht="15" customHeight="1" spans="1:4">
      <c r="A166" s="257">
        <v>2012906</v>
      </c>
      <c r="B166" s="276" t="s">
        <v>159</v>
      </c>
      <c r="C166" s="275">
        <v>48</v>
      </c>
      <c r="D166" s="275">
        <v>49</v>
      </c>
    </row>
    <row r="167" ht="15" customHeight="1" spans="1:4">
      <c r="A167" s="257">
        <v>2012950</v>
      </c>
      <c r="B167" s="277" t="s">
        <v>76</v>
      </c>
      <c r="C167" s="275">
        <v>0</v>
      </c>
      <c r="D167" s="275">
        <v>0</v>
      </c>
    </row>
    <row r="168" ht="15" customHeight="1" spans="1:4">
      <c r="A168" s="257">
        <v>2012999</v>
      </c>
      <c r="B168" s="277" t="s">
        <v>160</v>
      </c>
      <c r="C168" s="275">
        <v>8</v>
      </c>
      <c r="D168" s="275">
        <v>8</v>
      </c>
    </row>
    <row r="169" ht="15" customHeight="1" spans="1:4">
      <c r="A169" s="257">
        <v>20131</v>
      </c>
      <c r="B169" s="277" t="s">
        <v>161</v>
      </c>
      <c r="C169" s="275">
        <v>2717</v>
      </c>
      <c r="D169" s="275">
        <v>2823</v>
      </c>
    </row>
    <row r="170" ht="15" customHeight="1" spans="1:4">
      <c r="A170" s="257">
        <v>2013101</v>
      </c>
      <c r="B170" s="277" t="s">
        <v>67</v>
      </c>
      <c r="C170" s="275">
        <v>1642</v>
      </c>
      <c r="D170" s="275">
        <v>1697</v>
      </c>
    </row>
    <row r="171" ht="15" customHeight="1" spans="1:4">
      <c r="A171" s="257">
        <v>2013102</v>
      </c>
      <c r="B171" s="276" t="s">
        <v>68</v>
      </c>
      <c r="C171" s="275">
        <v>850</v>
      </c>
      <c r="D171" s="275">
        <v>900</v>
      </c>
    </row>
    <row r="172" ht="15" customHeight="1" spans="1:4">
      <c r="A172" s="257">
        <v>2013103</v>
      </c>
      <c r="B172" s="276" t="s">
        <v>69</v>
      </c>
      <c r="C172" s="275">
        <v>0</v>
      </c>
      <c r="D172" s="275">
        <v>0</v>
      </c>
    </row>
    <row r="173" ht="15" customHeight="1" spans="1:4">
      <c r="A173" s="257">
        <v>2013105</v>
      </c>
      <c r="B173" s="276" t="s">
        <v>162</v>
      </c>
      <c r="C173" s="275">
        <v>0</v>
      </c>
      <c r="D173" s="275">
        <v>0</v>
      </c>
    </row>
    <row r="174" ht="15" customHeight="1" spans="1:4">
      <c r="A174" s="257">
        <v>2013150</v>
      </c>
      <c r="B174" s="277" t="s">
        <v>76</v>
      </c>
      <c r="C174" s="275">
        <v>0</v>
      </c>
      <c r="D174" s="275">
        <v>0</v>
      </c>
    </row>
    <row r="175" ht="15" customHeight="1" spans="1:4">
      <c r="A175" s="257">
        <v>2013199</v>
      </c>
      <c r="B175" s="277" t="s">
        <v>163</v>
      </c>
      <c r="C175" s="275">
        <v>225</v>
      </c>
      <c r="D175" s="275">
        <v>226</v>
      </c>
    </row>
    <row r="176" ht="15" customHeight="1" spans="1:4">
      <c r="A176" s="257">
        <v>20132</v>
      </c>
      <c r="B176" s="277" t="s">
        <v>164</v>
      </c>
      <c r="C176" s="275">
        <v>2041</v>
      </c>
      <c r="D176" s="275">
        <v>2045</v>
      </c>
    </row>
    <row r="177" ht="15" customHeight="1" spans="1:4">
      <c r="A177" s="257">
        <v>2013201</v>
      </c>
      <c r="B177" s="276" t="s">
        <v>67</v>
      </c>
      <c r="C177" s="275">
        <v>765</v>
      </c>
      <c r="D177" s="275">
        <v>766</v>
      </c>
    </row>
    <row r="178" ht="15" customHeight="1" spans="1:4">
      <c r="A178" s="257">
        <v>2013202</v>
      </c>
      <c r="B178" s="276" t="s">
        <v>68</v>
      </c>
      <c r="C178" s="275">
        <v>442</v>
      </c>
      <c r="D178" s="275">
        <v>443</v>
      </c>
    </row>
    <row r="179" ht="15" customHeight="1" spans="1:4">
      <c r="A179" s="257">
        <v>2013203</v>
      </c>
      <c r="B179" s="276" t="s">
        <v>69</v>
      </c>
      <c r="C179" s="275">
        <v>0</v>
      </c>
      <c r="D179" s="275">
        <v>0</v>
      </c>
    </row>
    <row r="180" ht="15" customHeight="1" spans="1:4">
      <c r="A180" s="257">
        <v>2013204</v>
      </c>
      <c r="B180" s="276" t="s">
        <v>165</v>
      </c>
      <c r="C180" s="275">
        <v>4</v>
      </c>
      <c r="D180" s="275">
        <v>5</v>
      </c>
    </row>
    <row r="181" ht="15" customHeight="1" spans="1:4">
      <c r="A181" s="257">
        <v>2013250</v>
      </c>
      <c r="B181" s="276" t="s">
        <v>76</v>
      </c>
      <c r="C181" s="275">
        <v>0</v>
      </c>
      <c r="D181" s="275">
        <v>0</v>
      </c>
    </row>
    <row r="182" ht="15" customHeight="1" spans="1:4">
      <c r="A182" s="257">
        <v>2013299</v>
      </c>
      <c r="B182" s="277" t="s">
        <v>166</v>
      </c>
      <c r="C182" s="275">
        <v>830</v>
      </c>
      <c r="D182" s="275">
        <v>831</v>
      </c>
    </row>
    <row r="183" ht="15" customHeight="1" spans="1:4">
      <c r="A183" s="257">
        <v>20133</v>
      </c>
      <c r="B183" s="277" t="s">
        <v>167</v>
      </c>
      <c r="C183" s="275">
        <v>1285</v>
      </c>
      <c r="D183" s="275">
        <v>1290</v>
      </c>
    </row>
    <row r="184" ht="15" customHeight="1" spans="1:4">
      <c r="A184" s="257">
        <v>2013301</v>
      </c>
      <c r="B184" s="262" t="s">
        <v>67</v>
      </c>
      <c r="C184" s="275">
        <v>64</v>
      </c>
      <c r="D184" s="275">
        <v>65</v>
      </c>
    </row>
    <row r="185" ht="15" customHeight="1" spans="1:4">
      <c r="A185" s="257">
        <v>2013302</v>
      </c>
      <c r="B185" s="276" t="s">
        <v>68</v>
      </c>
      <c r="C185" s="275">
        <v>242</v>
      </c>
      <c r="D185" s="275">
        <v>243</v>
      </c>
    </row>
    <row r="186" ht="15" customHeight="1" spans="1:4">
      <c r="A186" s="257">
        <v>2013303</v>
      </c>
      <c r="B186" s="276" t="s">
        <v>69</v>
      </c>
      <c r="C186" s="275">
        <v>0</v>
      </c>
      <c r="D186" s="275">
        <v>0</v>
      </c>
    </row>
    <row r="187" ht="15" customHeight="1" spans="1:4">
      <c r="A187" s="257">
        <v>2013304</v>
      </c>
      <c r="B187" s="276" t="s">
        <v>168</v>
      </c>
      <c r="C187" s="275">
        <v>0</v>
      </c>
      <c r="D187" s="275">
        <v>0</v>
      </c>
    </row>
    <row r="188" ht="15" customHeight="1" spans="1:4">
      <c r="A188" s="257">
        <v>2013350</v>
      </c>
      <c r="B188" s="276" t="s">
        <v>76</v>
      </c>
      <c r="C188" s="275">
        <v>0</v>
      </c>
      <c r="D188" s="275">
        <v>0</v>
      </c>
    </row>
    <row r="189" ht="15" customHeight="1" spans="1:4">
      <c r="A189" s="257">
        <v>2013399</v>
      </c>
      <c r="B189" s="277" t="s">
        <v>169</v>
      </c>
      <c r="C189" s="275">
        <v>979</v>
      </c>
      <c r="D189" s="275">
        <v>982</v>
      </c>
    </row>
    <row r="190" ht="15" customHeight="1" spans="1:4">
      <c r="A190" s="257">
        <v>20134</v>
      </c>
      <c r="B190" s="277" t="s">
        <v>170</v>
      </c>
      <c r="C190" s="275">
        <v>530</v>
      </c>
      <c r="D190" s="275">
        <v>550</v>
      </c>
    </row>
    <row r="191" ht="15" customHeight="1" spans="1:4">
      <c r="A191" s="257">
        <v>2013401</v>
      </c>
      <c r="B191" s="277" t="s">
        <v>67</v>
      </c>
      <c r="C191" s="275">
        <v>203</v>
      </c>
      <c r="D191" s="275">
        <v>204</v>
      </c>
    </row>
    <row r="192" ht="15" customHeight="1" spans="1:4">
      <c r="A192" s="257">
        <v>2013402</v>
      </c>
      <c r="B192" s="276" t="s">
        <v>68</v>
      </c>
      <c r="C192" s="275">
        <v>90</v>
      </c>
      <c r="D192" s="275">
        <v>100</v>
      </c>
    </row>
    <row r="193" ht="15" customHeight="1" spans="1:4">
      <c r="A193" s="257">
        <v>2013403</v>
      </c>
      <c r="B193" s="276" t="s">
        <v>69</v>
      </c>
      <c r="C193" s="275">
        <v>16</v>
      </c>
      <c r="D193" s="275">
        <v>20</v>
      </c>
    </row>
    <row r="194" ht="15" customHeight="1" spans="1:4">
      <c r="A194" s="257">
        <v>2013404</v>
      </c>
      <c r="B194" s="276" t="s">
        <v>171</v>
      </c>
      <c r="C194" s="275">
        <v>15</v>
      </c>
      <c r="D194" s="275">
        <v>16</v>
      </c>
    </row>
    <row r="195" ht="15" customHeight="1" spans="1:4">
      <c r="A195" s="257">
        <v>2013405</v>
      </c>
      <c r="B195" s="276" t="s">
        <v>172</v>
      </c>
      <c r="C195" s="275">
        <v>22</v>
      </c>
      <c r="D195" s="275">
        <v>23</v>
      </c>
    </row>
    <row r="196" ht="15" customHeight="1" spans="1:4">
      <c r="A196" s="257">
        <v>2013450</v>
      </c>
      <c r="B196" s="276" t="s">
        <v>76</v>
      </c>
      <c r="C196" s="275">
        <v>0</v>
      </c>
      <c r="D196" s="275">
        <v>0</v>
      </c>
    </row>
    <row r="197" ht="15" customHeight="1" spans="1:4">
      <c r="A197" s="257">
        <v>2013499</v>
      </c>
      <c r="B197" s="277" t="s">
        <v>173</v>
      </c>
      <c r="C197" s="275">
        <v>184</v>
      </c>
      <c r="D197" s="275">
        <v>187</v>
      </c>
    </row>
    <row r="198" ht="15" customHeight="1" spans="1:4">
      <c r="A198" s="257">
        <v>20135</v>
      </c>
      <c r="B198" s="277" t="s">
        <v>174</v>
      </c>
      <c r="C198" s="275">
        <v>0</v>
      </c>
      <c r="D198" s="275">
        <v>0</v>
      </c>
    </row>
    <row r="199" ht="15" customHeight="1" spans="1:4">
      <c r="A199" s="257">
        <v>2013501</v>
      </c>
      <c r="B199" s="277" t="s">
        <v>67</v>
      </c>
      <c r="C199" s="275">
        <v>0</v>
      </c>
      <c r="D199" s="275">
        <v>0</v>
      </c>
    </row>
    <row r="200" ht="15" customHeight="1" spans="1:4">
      <c r="A200" s="257">
        <v>2013502</v>
      </c>
      <c r="B200" s="262" t="s">
        <v>68</v>
      </c>
      <c r="C200" s="275">
        <v>0</v>
      </c>
      <c r="D200" s="275">
        <v>0</v>
      </c>
    </row>
    <row r="201" ht="15" customHeight="1" spans="1:4">
      <c r="A201" s="257">
        <v>2013503</v>
      </c>
      <c r="B201" s="276" t="s">
        <v>69</v>
      </c>
      <c r="C201" s="275">
        <v>0</v>
      </c>
      <c r="D201" s="275">
        <v>0</v>
      </c>
    </row>
    <row r="202" ht="15" customHeight="1" spans="1:4">
      <c r="A202" s="257">
        <v>2013550</v>
      </c>
      <c r="B202" s="276" t="s">
        <v>76</v>
      </c>
      <c r="C202" s="275">
        <v>0</v>
      </c>
      <c r="D202" s="275">
        <v>0</v>
      </c>
    </row>
    <row r="203" ht="15" customHeight="1" spans="1:4">
      <c r="A203" s="257">
        <v>2013599</v>
      </c>
      <c r="B203" s="276" t="s">
        <v>175</v>
      </c>
      <c r="C203" s="275">
        <v>0</v>
      </c>
      <c r="D203" s="275">
        <v>0</v>
      </c>
    </row>
    <row r="204" ht="15" customHeight="1" spans="1:4">
      <c r="A204" s="257">
        <v>20136</v>
      </c>
      <c r="B204" s="277" t="s">
        <v>176</v>
      </c>
      <c r="C204" s="275">
        <v>0</v>
      </c>
      <c r="D204" s="275">
        <v>0</v>
      </c>
    </row>
    <row r="205" ht="15" customHeight="1" spans="1:4">
      <c r="A205" s="257">
        <v>2013601</v>
      </c>
      <c r="B205" s="277" t="s">
        <v>67</v>
      </c>
      <c r="C205" s="275">
        <v>0</v>
      </c>
      <c r="D205" s="275">
        <v>0</v>
      </c>
    </row>
    <row r="206" ht="15" customHeight="1" spans="1:4">
      <c r="A206" s="257">
        <v>2013602</v>
      </c>
      <c r="B206" s="277" t="s">
        <v>68</v>
      </c>
      <c r="C206" s="275">
        <v>0</v>
      </c>
      <c r="D206" s="275">
        <v>0</v>
      </c>
    </row>
    <row r="207" ht="15" customHeight="1" spans="1:4">
      <c r="A207" s="257">
        <v>2013603</v>
      </c>
      <c r="B207" s="276" t="s">
        <v>69</v>
      </c>
      <c r="C207" s="275">
        <v>0</v>
      </c>
      <c r="D207" s="275">
        <v>0</v>
      </c>
    </row>
    <row r="208" ht="15" customHeight="1" spans="1:4">
      <c r="A208" s="257">
        <v>2013650</v>
      </c>
      <c r="B208" s="276" t="s">
        <v>76</v>
      </c>
      <c r="C208" s="275">
        <v>0</v>
      </c>
      <c r="D208" s="275">
        <v>0</v>
      </c>
    </row>
    <row r="209" ht="15" customHeight="1" spans="1:4">
      <c r="A209" s="257">
        <v>2013699</v>
      </c>
      <c r="B209" s="276" t="s">
        <v>177</v>
      </c>
      <c r="C209" s="275">
        <v>0</v>
      </c>
      <c r="D209" s="275">
        <v>0</v>
      </c>
    </row>
    <row r="210" ht="15" customHeight="1" spans="1:4">
      <c r="A210" s="257">
        <v>20137</v>
      </c>
      <c r="B210" s="276" t="s">
        <v>178</v>
      </c>
      <c r="C210" s="275">
        <v>281</v>
      </c>
      <c r="D210" s="275">
        <v>290</v>
      </c>
    </row>
    <row r="211" ht="15" customHeight="1" spans="1:4">
      <c r="A211" s="257">
        <v>2013701</v>
      </c>
      <c r="B211" s="276" t="s">
        <v>67</v>
      </c>
      <c r="C211" s="278">
        <v>196</v>
      </c>
      <c r="D211" s="278">
        <v>200</v>
      </c>
    </row>
    <row r="212" ht="15" customHeight="1" spans="1:4">
      <c r="A212" s="257">
        <v>2013702</v>
      </c>
      <c r="B212" s="276" t="s">
        <v>68</v>
      </c>
      <c r="C212" s="275">
        <v>0</v>
      </c>
      <c r="D212" s="275">
        <v>0</v>
      </c>
    </row>
    <row r="213" ht="15" customHeight="1" spans="1:4">
      <c r="A213" s="257">
        <v>2013703</v>
      </c>
      <c r="B213" s="276" t="s">
        <v>69</v>
      </c>
      <c r="C213" s="275">
        <v>0</v>
      </c>
      <c r="D213" s="275">
        <v>0</v>
      </c>
    </row>
    <row r="214" ht="15" customHeight="1" spans="1:4">
      <c r="A214" s="257">
        <v>2013704</v>
      </c>
      <c r="B214" s="276" t="s">
        <v>179</v>
      </c>
      <c r="C214" s="279">
        <v>85</v>
      </c>
      <c r="D214" s="279">
        <v>90</v>
      </c>
    </row>
    <row r="215" ht="15" customHeight="1" spans="1:4">
      <c r="A215" s="257">
        <v>2013750</v>
      </c>
      <c r="B215" s="276" t="s">
        <v>76</v>
      </c>
      <c r="C215" s="275">
        <v>0</v>
      </c>
      <c r="D215" s="275">
        <v>0</v>
      </c>
    </row>
    <row r="216" ht="15" customHeight="1" spans="1:4">
      <c r="A216" s="257">
        <v>2013799</v>
      </c>
      <c r="B216" s="276" t="s">
        <v>180</v>
      </c>
      <c r="C216" s="275">
        <v>0</v>
      </c>
      <c r="D216" s="275">
        <v>0</v>
      </c>
    </row>
    <row r="217" ht="15" customHeight="1" spans="1:4">
      <c r="A217" s="257">
        <v>20138</v>
      </c>
      <c r="B217" s="276" t="s">
        <v>181</v>
      </c>
      <c r="C217" s="275">
        <v>4744</v>
      </c>
      <c r="D217" s="275">
        <v>4750</v>
      </c>
    </row>
    <row r="218" ht="15" customHeight="1" spans="1:4">
      <c r="A218" s="257">
        <v>2013801</v>
      </c>
      <c r="B218" s="276" t="s">
        <v>67</v>
      </c>
      <c r="C218" s="275">
        <v>3259</v>
      </c>
      <c r="D218" s="275">
        <v>3260</v>
      </c>
    </row>
    <row r="219" ht="15" customHeight="1" spans="1:4">
      <c r="A219" s="257">
        <v>2013802</v>
      </c>
      <c r="B219" s="276" t="s">
        <v>68</v>
      </c>
      <c r="C219" s="275">
        <v>174</v>
      </c>
      <c r="D219" s="275">
        <v>174</v>
      </c>
    </row>
    <row r="220" ht="15" customHeight="1" spans="1:4">
      <c r="A220" s="257">
        <v>2013803</v>
      </c>
      <c r="B220" s="276" t="s">
        <v>69</v>
      </c>
      <c r="C220" s="275">
        <v>0</v>
      </c>
      <c r="D220" s="275">
        <v>0</v>
      </c>
    </row>
    <row r="221" ht="15" customHeight="1" spans="1:4">
      <c r="A221" s="257">
        <v>2013804</v>
      </c>
      <c r="B221" s="276" t="s">
        <v>182</v>
      </c>
      <c r="C221" s="275">
        <v>0</v>
      </c>
      <c r="D221" s="275">
        <v>0</v>
      </c>
    </row>
    <row r="222" ht="15" customHeight="1" spans="1:4">
      <c r="A222" s="257">
        <v>2013805</v>
      </c>
      <c r="B222" s="276" t="s">
        <v>183</v>
      </c>
      <c r="C222" s="275">
        <v>0</v>
      </c>
      <c r="D222" s="275">
        <v>0</v>
      </c>
    </row>
    <row r="223" ht="15" customHeight="1" spans="1:4">
      <c r="A223" s="257">
        <v>2013808</v>
      </c>
      <c r="B223" s="276" t="s">
        <v>108</v>
      </c>
      <c r="C223" s="275">
        <v>0</v>
      </c>
      <c r="D223" s="275">
        <v>0</v>
      </c>
    </row>
    <row r="224" ht="15" customHeight="1" spans="1:4">
      <c r="A224" s="257">
        <v>2013810</v>
      </c>
      <c r="B224" s="276" t="s">
        <v>184</v>
      </c>
      <c r="C224" s="275">
        <v>0</v>
      </c>
      <c r="D224" s="275">
        <v>0</v>
      </c>
    </row>
    <row r="225" ht="15" customHeight="1" spans="1:4">
      <c r="A225" s="257">
        <v>2013812</v>
      </c>
      <c r="B225" s="276" t="s">
        <v>185</v>
      </c>
      <c r="C225" s="275">
        <v>2</v>
      </c>
      <c r="D225" s="275">
        <v>2</v>
      </c>
    </row>
    <row r="226" ht="15" customHeight="1" spans="1:4">
      <c r="A226" s="257">
        <v>2013813</v>
      </c>
      <c r="B226" s="276" t="s">
        <v>186</v>
      </c>
      <c r="C226" s="275">
        <v>0</v>
      </c>
      <c r="D226" s="275">
        <v>0</v>
      </c>
    </row>
    <row r="227" ht="15" customHeight="1" spans="1:4">
      <c r="A227" s="257">
        <v>2013814</v>
      </c>
      <c r="B227" s="276" t="s">
        <v>187</v>
      </c>
      <c r="C227" s="275">
        <v>0</v>
      </c>
      <c r="D227" s="275">
        <v>0</v>
      </c>
    </row>
    <row r="228" ht="15" customHeight="1" spans="1:4">
      <c r="A228" s="257">
        <v>2013815</v>
      </c>
      <c r="B228" s="276" t="s">
        <v>188</v>
      </c>
      <c r="C228" s="275">
        <v>26</v>
      </c>
      <c r="D228" s="275">
        <v>26</v>
      </c>
    </row>
    <row r="229" ht="15" customHeight="1" spans="1:4">
      <c r="A229" s="257">
        <v>2013816</v>
      </c>
      <c r="B229" s="276" t="s">
        <v>189</v>
      </c>
      <c r="C229" s="275">
        <v>15</v>
      </c>
      <c r="D229" s="275">
        <v>15</v>
      </c>
    </row>
    <row r="230" ht="15" customHeight="1" spans="1:4">
      <c r="A230" s="257">
        <v>2013850</v>
      </c>
      <c r="B230" s="276" t="s">
        <v>76</v>
      </c>
      <c r="C230" s="275">
        <v>392</v>
      </c>
      <c r="D230" s="275">
        <v>395</v>
      </c>
    </row>
    <row r="231" ht="15" customHeight="1" spans="1:4">
      <c r="A231" s="257">
        <v>2013899</v>
      </c>
      <c r="B231" s="276" t="s">
        <v>190</v>
      </c>
      <c r="C231" s="275">
        <v>876</v>
      </c>
      <c r="D231" s="275">
        <v>878</v>
      </c>
    </row>
    <row r="232" ht="15" customHeight="1" spans="1:4">
      <c r="A232" s="257">
        <v>20199</v>
      </c>
      <c r="B232" s="276" t="s">
        <v>191</v>
      </c>
      <c r="C232" s="275">
        <v>142</v>
      </c>
      <c r="D232" s="275">
        <v>142</v>
      </c>
    </row>
    <row r="233" ht="15" customHeight="1" spans="1:4">
      <c r="A233" s="257">
        <v>2019901</v>
      </c>
      <c r="B233" s="277" t="s">
        <v>192</v>
      </c>
      <c r="C233" s="275">
        <v>0</v>
      </c>
      <c r="D233" s="275">
        <v>0</v>
      </c>
    </row>
    <row r="234" ht="15" customHeight="1" spans="1:4">
      <c r="A234" s="257">
        <v>2019999</v>
      </c>
      <c r="B234" s="277" t="s">
        <v>193</v>
      </c>
      <c r="C234" s="275">
        <v>142</v>
      </c>
      <c r="D234" s="275">
        <v>142</v>
      </c>
    </row>
    <row r="235" ht="15" customHeight="1" spans="1:4">
      <c r="A235" s="257">
        <v>202</v>
      </c>
      <c r="B235" s="262" t="s">
        <v>194</v>
      </c>
      <c r="C235" s="275">
        <v>0</v>
      </c>
      <c r="D235" s="275">
        <v>0</v>
      </c>
    </row>
    <row r="236" ht="15" customHeight="1" spans="1:4">
      <c r="A236" s="257">
        <v>20205</v>
      </c>
      <c r="B236" s="276" t="s">
        <v>195</v>
      </c>
      <c r="C236" s="275">
        <v>0</v>
      </c>
      <c r="D236" s="275">
        <v>0</v>
      </c>
    </row>
    <row r="237" ht="15" customHeight="1" spans="1:4">
      <c r="A237" s="257">
        <v>20206</v>
      </c>
      <c r="B237" s="276" t="s">
        <v>196</v>
      </c>
      <c r="C237" s="275">
        <v>0</v>
      </c>
      <c r="D237" s="275">
        <v>0</v>
      </c>
    </row>
    <row r="238" ht="15" customHeight="1" spans="1:4">
      <c r="A238" s="257">
        <v>20299</v>
      </c>
      <c r="B238" s="276" t="s">
        <v>197</v>
      </c>
      <c r="C238" s="275">
        <v>0</v>
      </c>
      <c r="D238" s="275">
        <v>0</v>
      </c>
    </row>
    <row r="239" ht="15" customHeight="1" spans="1:4">
      <c r="A239" s="257">
        <v>203</v>
      </c>
      <c r="B239" s="262" t="s">
        <v>198</v>
      </c>
      <c r="C239" s="280">
        <v>784</v>
      </c>
      <c r="D239" s="280">
        <v>800</v>
      </c>
    </row>
    <row r="240" ht="15" customHeight="1" spans="1:4">
      <c r="A240" s="257">
        <v>20301</v>
      </c>
      <c r="B240" s="281" t="s">
        <v>199</v>
      </c>
      <c r="C240" s="275">
        <v>32</v>
      </c>
      <c r="D240" s="275">
        <v>36</v>
      </c>
    </row>
    <row r="241" ht="15" customHeight="1" spans="1:4">
      <c r="A241" s="257">
        <v>2030199</v>
      </c>
      <c r="B241" s="282" t="s">
        <v>200</v>
      </c>
      <c r="C241" s="275">
        <v>32</v>
      </c>
      <c r="D241" s="275">
        <v>36</v>
      </c>
    </row>
    <row r="242" ht="15" customHeight="1" spans="1:4">
      <c r="A242" s="257">
        <v>20306</v>
      </c>
      <c r="B242" s="277" t="s">
        <v>201</v>
      </c>
      <c r="C242" s="275">
        <v>702</v>
      </c>
      <c r="D242" s="275">
        <v>712</v>
      </c>
    </row>
    <row r="243" ht="15" customHeight="1" spans="1:4">
      <c r="A243" s="257">
        <v>2030601</v>
      </c>
      <c r="B243" s="277" t="s">
        <v>202</v>
      </c>
      <c r="C243" s="275">
        <v>0</v>
      </c>
      <c r="D243" s="275">
        <v>0</v>
      </c>
    </row>
    <row r="244" ht="15" customHeight="1" spans="1:4">
      <c r="A244" s="257">
        <v>2030602</v>
      </c>
      <c r="B244" s="276" t="s">
        <v>203</v>
      </c>
      <c r="C244" s="275">
        <v>0</v>
      </c>
      <c r="D244" s="275">
        <v>0</v>
      </c>
    </row>
    <row r="245" ht="15" customHeight="1" spans="1:4">
      <c r="A245" s="257">
        <v>2030603</v>
      </c>
      <c r="B245" s="276" t="s">
        <v>204</v>
      </c>
      <c r="C245" s="275">
        <v>482</v>
      </c>
      <c r="D245" s="275">
        <v>492</v>
      </c>
    </row>
    <row r="246" ht="15" customHeight="1" spans="1:4">
      <c r="A246" s="257">
        <v>2030604</v>
      </c>
      <c r="B246" s="276" t="s">
        <v>205</v>
      </c>
      <c r="C246" s="275">
        <v>0</v>
      </c>
      <c r="D246" s="275">
        <v>0</v>
      </c>
    </row>
    <row r="247" ht="15" customHeight="1" spans="1:4">
      <c r="A247" s="257">
        <v>2030605</v>
      </c>
      <c r="B247" s="277" t="s">
        <v>206</v>
      </c>
      <c r="C247" s="275">
        <v>0</v>
      </c>
      <c r="D247" s="275">
        <v>0</v>
      </c>
    </row>
    <row r="248" ht="15" customHeight="1" spans="1:4">
      <c r="A248" s="257">
        <v>2030606</v>
      </c>
      <c r="B248" s="277" t="s">
        <v>207</v>
      </c>
      <c r="C248" s="275">
        <v>0</v>
      </c>
      <c r="D248" s="275">
        <v>0</v>
      </c>
    </row>
    <row r="249" ht="15" customHeight="1" spans="1:4">
      <c r="A249" s="257">
        <v>2030607</v>
      </c>
      <c r="B249" s="277" t="s">
        <v>208</v>
      </c>
      <c r="C249" s="275">
        <v>220</v>
      </c>
      <c r="D249" s="275">
        <v>220</v>
      </c>
    </row>
    <row r="250" ht="15" customHeight="1" spans="1:4">
      <c r="A250" s="257">
        <v>2030608</v>
      </c>
      <c r="B250" s="277" t="s">
        <v>209</v>
      </c>
      <c r="C250" s="275">
        <v>0</v>
      </c>
      <c r="D250" s="275">
        <v>0</v>
      </c>
    </row>
    <row r="251" ht="15" customHeight="1" spans="1:4">
      <c r="A251" s="257">
        <v>2030699</v>
      </c>
      <c r="B251" s="277" t="s">
        <v>210</v>
      </c>
      <c r="C251" s="275">
        <v>0</v>
      </c>
      <c r="D251" s="275">
        <v>0</v>
      </c>
    </row>
    <row r="252" ht="15" customHeight="1" spans="1:4">
      <c r="A252" s="257">
        <v>20399</v>
      </c>
      <c r="B252" s="277" t="s">
        <v>211</v>
      </c>
      <c r="C252" s="275">
        <v>50</v>
      </c>
      <c r="D252" s="275">
        <v>52</v>
      </c>
    </row>
    <row r="253" ht="15" customHeight="1" spans="1:4">
      <c r="A253" s="257">
        <v>2039999</v>
      </c>
      <c r="B253" s="277" t="s">
        <v>212</v>
      </c>
      <c r="C253" s="275">
        <v>50</v>
      </c>
      <c r="D253" s="275">
        <v>52</v>
      </c>
    </row>
    <row r="254" ht="15" customHeight="1" spans="1:4">
      <c r="A254" s="257">
        <v>204</v>
      </c>
      <c r="B254" s="262" t="s">
        <v>213</v>
      </c>
      <c r="C254" s="275">
        <v>20191</v>
      </c>
      <c r="D254" s="275">
        <v>20200</v>
      </c>
    </row>
    <row r="255" ht="15" customHeight="1" spans="1:4">
      <c r="A255" s="257">
        <v>20401</v>
      </c>
      <c r="B255" s="276" t="s">
        <v>214</v>
      </c>
      <c r="C255" s="275">
        <v>0</v>
      </c>
      <c r="D255" s="275">
        <v>0</v>
      </c>
    </row>
    <row r="256" ht="15" customHeight="1" spans="1:4">
      <c r="A256" s="257">
        <v>2040101</v>
      </c>
      <c r="B256" s="276" t="s">
        <v>215</v>
      </c>
      <c r="C256" s="275">
        <v>0</v>
      </c>
      <c r="D256" s="275">
        <v>0</v>
      </c>
    </row>
    <row r="257" ht="15" customHeight="1" spans="1:4">
      <c r="A257" s="257">
        <v>2040199</v>
      </c>
      <c r="B257" s="277" t="s">
        <v>216</v>
      </c>
      <c r="C257" s="275">
        <v>0</v>
      </c>
      <c r="D257" s="275">
        <v>0</v>
      </c>
    </row>
    <row r="258" ht="15" customHeight="1" spans="1:4">
      <c r="A258" s="257">
        <v>20402</v>
      </c>
      <c r="B258" s="277" t="s">
        <v>217</v>
      </c>
      <c r="C258" s="275">
        <v>17630</v>
      </c>
      <c r="D258" s="275">
        <v>17632</v>
      </c>
    </row>
    <row r="259" ht="15" customHeight="1" spans="1:4">
      <c r="A259" s="257">
        <v>2040201</v>
      </c>
      <c r="B259" s="277" t="s">
        <v>67</v>
      </c>
      <c r="C259" s="275">
        <v>9264</v>
      </c>
      <c r="D259" s="275">
        <v>9266</v>
      </c>
    </row>
    <row r="260" ht="15" customHeight="1" spans="1:4">
      <c r="A260" s="257">
        <v>2040202</v>
      </c>
      <c r="B260" s="277" t="s">
        <v>68</v>
      </c>
      <c r="C260" s="275">
        <v>3206</v>
      </c>
      <c r="D260" s="275">
        <v>3206</v>
      </c>
    </row>
    <row r="261" ht="15" customHeight="1" spans="1:4">
      <c r="A261" s="257">
        <v>2040203</v>
      </c>
      <c r="B261" s="277" t="s">
        <v>69</v>
      </c>
      <c r="C261" s="275">
        <v>0</v>
      </c>
      <c r="D261" s="275">
        <v>0</v>
      </c>
    </row>
    <row r="262" ht="15" customHeight="1" spans="1:4">
      <c r="A262" s="257">
        <v>2040219</v>
      </c>
      <c r="B262" s="277" t="s">
        <v>108</v>
      </c>
      <c r="C262" s="275">
        <v>0</v>
      </c>
      <c r="D262" s="275">
        <v>0</v>
      </c>
    </row>
    <row r="263" ht="15" customHeight="1" spans="1:4">
      <c r="A263" s="257">
        <v>2040220</v>
      </c>
      <c r="B263" s="277" t="s">
        <v>218</v>
      </c>
      <c r="C263" s="275">
        <v>5092</v>
      </c>
      <c r="D263" s="275">
        <v>5092</v>
      </c>
    </row>
    <row r="264" ht="15" customHeight="1" spans="1:4">
      <c r="A264" s="257">
        <v>2040221</v>
      </c>
      <c r="B264" s="277" t="s">
        <v>219</v>
      </c>
      <c r="C264" s="275">
        <v>26</v>
      </c>
      <c r="D264" s="275">
        <v>26</v>
      </c>
    </row>
    <row r="265" ht="15" customHeight="1" spans="1:4">
      <c r="A265" s="257">
        <v>2040222</v>
      </c>
      <c r="B265" s="277" t="s">
        <v>220</v>
      </c>
      <c r="C265" s="275">
        <v>0</v>
      </c>
      <c r="D265" s="275">
        <v>0</v>
      </c>
    </row>
    <row r="266" ht="15" customHeight="1" spans="1:4">
      <c r="A266" s="257">
        <v>2040223</v>
      </c>
      <c r="B266" s="277" t="s">
        <v>221</v>
      </c>
      <c r="C266" s="275">
        <v>0</v>
      </c>
      <c r="D266" s="275">
        <v>0</v>
      </c>
    </row>
    <row r="267" ht="15" customHeight="1" spans="1:4">
      <c r="A267" s="257">
        <v>2040250</v>
      </c>
      <c r="B267" s="277" t="s">
        <v>76</v>
      </c>
      <c r="C267" s="275">
        <v>0</v>
      </c>
      <c r="D267" s="275">
        <v>0</v>
      </c>
    </row>
    <row r="268" ht="15" customHeight="1" spans="1:4">
      <c r="A268" s="257">
        <v>2040299</v>
      </c>
      <c r="B268" s="277" t="s">
        <v>222</v>
      </c>
      <c r="C268" s="275">
        <v>42</v>
      </c>
      <c r="D268" s="275">
        <v>42</v>
      </c>
    </row>
    <row r="269" ht="15" customHeight="1" spans="1:4">
      <c r="A269" s="257">
        <v>20403</v>
      </c>
      <c r="B269" s="276" t="s">
        <v>223</v>
      </c>
      <c r="C269" s="275">
        <v>0</v>
      </c>
      <c r="D269" s="275">
        <v>0</v>
      </c>
    </row>
    <row r="270" ht="15" customHeight="1" spans="1:4">
      <c r="A270" s="257">
        <v>2040301</v>
      </c>
      <c r="B270" s="276" t="s">
        <v>67</v>
      </c>
      <c r="C270" s="275">
        <v>0</v>
      </c>
      <c r="D270" s="275">
        <v>0</v>
      </c>
    </row>
    <row r="271" ht="15" customHeight="1" spans="1:4">
      <c r="A271" s="257">
        <v>2040302</v>
      </c>
      <c r="B271" s="276" t="s">
        <v>68</v>
      </c>
      <c r="C271" s="275">
        <v>0</v>
      </c>
      <c r="D271" s="275">
        <v>0</v>
      </c>
    </row>
    <row r="272" ht="15" customHeight="1" spans="1:4">
      <c r="A272" s="257">
        <v>2040303</v>
      </c>
      <c r="B272" s="277" t="s">
        <v>69</v>
      </c>
      <c r="C272" s="275">
        <v>0</v>
      </c>
      <c r="D272" s="275">
        <v>0</v>
      </c>
    </row>
    <row r="273" ht="15" customHeight="1" spans="1:4">
      <c r="A273" s="257">
        <v>2040304</v>
      </c>
      <c r="B273" s="277" t="s">
        <v>224</v>
      </c>
      <c r="C273" s="275">
        <v>0</v>
      </c>
      <c r="D273" s="275">
        <v>0</v>
      </c>
    </row>
    <row r="274" ht="15" customHeight="1" spans="1:4">
      <c r="A274" s="257">
        <v>2040350</v>
      </c>
      <c r="B274" s="277" t="s">
        <v>76</v>
      </c>
      <c r="C274" s="275">
        <v>0</v>
      </c>
      <c r="D274" s="275">
        <v>0</v>
      </c>
    </row>
    <row r="275" ht="15" customHeight="1" spans="1:4">
      <c r="A275" s="257">
        <v>2040399</v>
      </c>
      <c r="B275" s="262" t="s">
        <v>225</v>
      </c>
      <c r="C275" s="275">
        <v>0</v>
      </c>
      <c r="D275" s="275">
        <v>0</v>
      </c>
    </row>
    <row r="276" ht="15" customHeight="1" spans="1:4">
      <c r="A276" s="257">
        <v>20404</v>
      </c>
      <c r="B276" s="276" t="s">
        <v>226</v>
      </c>
      <c r="C276" s="275">
        <v>197</v>
      </c>
      <c r="D276" s="275">
        <v>200</v>
      </c>
    </row>
    <row r="277" ht="15" customHeight="1" spans="1:4">
      <c r="A277" s="257">
        <v>2040401</v>
      </c>
      <c r="B277" s="276" t="s">
        <v>67</v>
      </c>
      <c r="C277" s="275">
        <v>197</v>
      </c>
      <c r="D277" s="275">
        <v>200</v>
      </c>
    </row>
    <row r="278" ht="15" customHeight="1" spans="1:4">
      <c r="A278" s="257">
        <v>2040402</v>
      </c>
      <c r="B278" s="276" t="s">
        <v>68</v>
      </c>
      <c r="C278" s="275">
        <v>0</v>
      </c>
      <c r="D278" s="275">
        <v>0</v>
      </c>
    </row>
    <row r="279" ht="15" customHeight="1" spans="1:4">
      <c r="A279" s="257">
        <v>2040403</v>
      </c>
      <c r="B279" s="277" t="s">
        <v>69</v>
      </c>
      <c r="C279" s="275">
        <v>0</v>
      </c>
      <c r="D279" s="275">
        <v>0</v>
      </c>
    </row>
    <row r="280" ht="15" customHeight="1" spans="1:4">
      <c r="A280" s="257">
        <v>2040409</v>
      </c>
      <c r="B280" s="277" t="s">
        <v>227</v>
      </c>
      <c r="C280" s="275">
        <v>0</v>
      </c>
      <c r="D280" s="275">
        <v>0</v>
      </c>
    </row>
    <row r="281" ht="15" customHeight="1" spans="1:4">
      <c r="A281" s="257">
        <v>2040410</v>
      </c>
      <c r="B281" s="277" t="s">
        <v>228</v>
      </c>
      <c r="C281" s="275">
        <v>0</v>
      </c>
      <c r="D281" s="275">
        <v>0</v>
      </c>
    </row>
    <row r="282" ht="15" customHeight="1" spans="1:4">
      <c r="A282" s="257">
        <v>2040450</v>
      </c>
      <c r="B282" s="277" t="s">
        <v>76</v>
      </c>
      <c r="C282" s="275">
        <v>0</v>
      </c>
      <c r="D282" s="275">
        <v>0</v>
      </c>
    </row>
    <row r="283" ht="15" customHeight="1" spans="1:4">
      <c r="A283" s="257">
        <v>2040499</v>
      </c>
      <c r="B283" s="277" t="s">
        <v>229</v>
      </c>
      <c r="C283" s="275">
        <v>0</v>
      </c>
      <c r="D283" s="275">
        <v>0</v>
      </c>
    </row>
    <row r="284" ht="15" customHeight="1" spans="1:4">
      <c r="A284" s="257">
        <v>20405</v>
      </c>
      <c r="B284" s="262" t="s">
        <v>230</v>
      </c>
      <c r="C284" s="275">
        <v>747</v>
      </c>
      <c r="D284" s="275">
        <v>747</v>
      </c>
    </row>
    <row r="285" ht="15" customHeight="1" spans="1:4">
      <c r="A285" s="257">
        <v>2040501</v>
      </c>
      <c r="B285" s="276" t="s">
        <v>67</v>
      </c>
      <c r="C285" s="275">
        <v>375</v>
      </c>
      <c r="D285" s="275">
        <v>375</v>
      </c>
    </row>
    <row r="286" ht="15" customHeight="1" spans="1:4">
      <c r="A286" s="257">
        <v>2040502</v>
      </c>
      <c r="B286" s="276" t="s">
        <v>68</v>
      </c>
      <c r="C286" s="275">
        <v>372</v>
      </c>
      <c r="D286" s="275">
        <v>372</v>
      </c>
    </row>
    <row r="287" ht="15" customHeight="1" spans="1:4">
      <c r="A287" s="257">
        <v>2040503</v>
      </c>
      <c r="B287" s="276" t="s">
        <v>69</v>
      </c>
      <c r="C287" s="275">
        <v>0</v>
      </c>
      <c r="D287" s="275">
        <v>0</v>
      </c>
    </row>
    <row r="288" ht="15" customHeight="1" spans="1:4">
      <c r="A288" s="257">
        <v>2040504</v>
      </c>
      <c r="B288" s="277" t="s">
        <v>231</v>
      </c>
      <c r="C288" s="275">
        <v>0</v>
      </c>
      <c r="D288" s="275">
        <v>0</v>
      </c>
    </row>
    <row r="289" ht="15" customHeight="1" spans="1:4">
      <c r="A289" s="257">
        <v>2040505</v>
      </c>
      <c r="B289" s="277" t="s">
        <v>232</v>
      </c>
      <c r="C289" s="275">
        <v>0</v>
      </c>
      <c r="D289" s="275">
        <v>0</v>
      </c>
    </row>
    <row r="290" ht="15" customHeight="1" spans="1:4">
      <c r="A290" s="257">
        <v>2040506</v>
      </c>
      <c r="B290" s="277" t="s">
        <v>233</v>
      </c>
      <c r="C290" s="275">
        <v>0</v>
      </c>
      <c r="D290" s="275">
        <v>0</v>
      </c>
    </row>
    <row r="291" ht="15" customHeight="1" spans="1:4">
      <c r="A291" s="257">
        <v>2040550</v>
      </c>
      <c r="B291" s="276" t="s">
        <v>76</v>
      </c>
      <c r="C291" s="275">
        <v>0</v>
      </c>
      <c r="D291" s="275">
        <v>0</v>
      </c>
    </row>
    <row r="292" ht="15" customHeight="1" spans="1:4">
      <c r="A292" s="257">
        <v>2040599</v>
      </c>
      <c r="B292" s="276" t="s">
        <v>234</v>
      </c>
      <c r="C292" s="275">
        <v>0</v>
      </c>
      <c r="D292" s="275">
        <v>0</v>
      </c>
    </row>
    <row r="293" ht="15" customHeight="1" spans="1:4">
      <c r="A293" s="257">
        <v>20406</v>
      </c>
      <c r="B293" s="276" t="s">
        <v>235</v>
      </c>
      <c r="C293" s="275">
        <v>1551</v>
      </c>
      <c r="D293" s="275">
        <v>1555</v>
      </c>
    </row>
    <row r="294" ht="15" customHeight="1" spans="1:4">
      <c r="A294" s="257">
        <v>2040601</v>
      </c>
      <c r="B294" s="277" t="s">
        <v>67</v>
      </c>
      <c r="C294" s="275">
        <v>1058</v>
      </c>
      <c r="D294" s="275">
        <v>1058</v>
      </c>
    </row>
    <row r="295" ht="15" customHeight="1" spans="1:4">
      <c r="A295" s="257">
        <v>2040602</v>
      </c>
      <c r="B295" s="277" t="s">
        <v>68</v>
      </c>
      <c r="C295" s="275">
        <v>480</v>
      </c>
      <c r="D295" s="275">
        <v>484</v>
      </c>
    </row>
    <row r="296" ht="15" customHeight="1" spans="1:4">
      <c r="A296" s="257">
        <v>2040603</v>
      </c>
      <c r="B296" s="277" t="s">
        <v>69</v>
      </c>
      <c r="C296" s="275">
        <v>0</v>
      </c>
      <c r="D296" s="275">
        <v>0</v>
      </c>
    </row>
    <row r="297" ht="15" customHeight="1" spans="1:4">
      <c r="A297" s="257">
        <v>2040604</v>
      </c>
      <c r="B297" s="262" t="s">
        <v>236</v>
      </c>
      <c r="C297" s="275">
        <v>0</v>
      </c>
      <c r="D297" s="275">
        <v>0</v>
      </c>
    </row>
    <row r="298" ht="15" customHeight="1" spans="1:4">
      <c r="A298" s="257">
        <v>2040605</v>
      </c>
      <c r="B298" s="276" t="s">
        <v>237</v>
      </c>
      <c r="C298" s="275">
        <v>0</v>
      </c>
      <c r="D298" s="275">
        <v>0</v>
      </c>
    </row>
    <row r="299" ht="15" customHeight="1" spans="1:4">
      <c r="A299" s="257">
        <v>2040606</v>
      </c>
      <c r="B299" s="276" t="s">
        <v>238</v>
      </c>
      <c r="C299" s="275">
        <v>0</v>
      </c>
      <c r="D299" s="275">
        <v>0</v>
      </c>
    </row>
    <row r="300" ht="15" customHeight="1" spans="1:4">
      <c r="A300" s="257">
        <v>2040607</v>
      </c>
      <c r="B300" s="276" t="s">
        <v>239</v>
      </c>
      <c r="C300" s="275">
        <v>0</v>
      </c>
      <c r="D300" s="275">
        <v>0</v>
      </c>
    </row>
    <row r="301" ht="15" customHeight="1" spans="1:4">
      <c r="A301" s="257">
        <v>2040608</v>
      </c>
      <c r="B301" s="277" t="s">
        <v>240</v>
      </c>
      <c r="C301" s="275">
        <v>0</v>
      </c>
      <c r="D301" s="275">
        <v>0</v>
      </c>
    </row>
    <row r="302" ht="15" customHeight="1" spans="1:4">
      <c r="A302" s="257">
        <v>2040610</v>
      </c>
      <c r="B302" s="277" t="s">
        <v>241</v>
      </c>
      <c r="C302" s="275">
        <v>0</v>
      </c>
      <c r="D302" s="275">
        <v>0</v>
      </c>
    </row>
    <row r="303" ht="15" customHeight="1" spans="1:4">
      <c r="A303" s="257">
        <v>2040612</v>
      </c>
      <c r="B303" s="277" t="s">
        <v>242</v>
      </c>
      <c r="C303" s="275">
        <v>10</v>
      </c>
      <c r="D303" s="275">
        <v>10</v>
      </c>
    </row>
    <row r="304" ht="15" customHeight="1" spans="1:4">
      <c r="A304" s="257">
        <v>2040613</v>
      </c>
      <c r="B304" s="277" t="s">
        <v>108</v>
      </c>
      <c r="C304" s="275">
        <v>0</v>
      </c>
      <c r="D304" s="275">
        <v>0</v>
      </c>
    </row>
    <row r="305" ht="15" customHeight="1" spans="1:4">
      <c r="A305" s="257">
        <v>2040650</v>
      </c>
      <c r="B305" s="277" t="s">
        <v>76</v>
      </c>
      <c r="C305" s="275">
        <v>0</v>
      </c>
      <c r="D305" s="275">
        <v>0</v>
      </c>
    </row>
    <row r="306" ht="15" customHeight="1" spans="1:4">
      <c r="A306" s="257">
        <v>2040699</v>
      </c>
      <c r="B306" s="276" t="s">
        <v>243</v>
      </c>
      <c r="C306" s="275">
        <v>3</v>
      </c>
      <c r="D306" s="275">
        <v>3</v>
      </c>
    </row>
    <row r="307" ht="15" customHeight="1" spans="1:4">
      <c r="A307" s="257">
        <v>20407</v>
      </c>
      <c r="B307" s="276" t="s">
        <v>244</v>
      </c>
      <c r="C307" s="275">
        <v>0</v>
      </c>
      <c r="D307" s="275">
        <v>0</v>
      </c>
    </row>
    <row r="308" ht="15" customHeight="1" spans="1:4">
      <c r="A308" s="257">
        <v>2040701</v>
      </c>
      <c r="B308" s="276" t="s">
        <v>67</v>
      </c>
      <c r="C308" s="275">
        <v>0</v>
      </c>
      <c r="D308" s="275">
        <v>0</v>
      </c>
    </row>
    <row r="309" ht="15" customHeight="1" spans="1:4">
      <c r="A309" s="257">
        <v>2040702</v>
      </c>
      <c r="B309" s="277" t="s">
        <v>68</v>
      </c>
      <c r="C309" s="275">
        <v>0</v>
      </c>
      <c r="D309" s="275">
        <v>0</v>
      </c>
    </row>
    <row r="310" ht="15" customHeight="1" spans="1:4">
      <c r="A310" s="257">
        <v>2040703</v>
      </c>
      <c r="B310" s="277" t="s">
        <v>69</v>
      </c>
      <c r="C310" s="275">
        <v>0</v>
      </c>
      <c r="D310" s="275">
        <v>0</v>
      </c>
    </row>
    <row r="311" ht="15" customHeight="1" spans="1:4">
      <c r="A311" s="257">
        <v>2040704</v>
      </c>
      <c r="B311" s="277" t="s">
        <v>245</v>
      </c>
      <c r="C311" s="275">
        <v>0</v>
      </c>
      <c r="D311" s="275">
        <v>0</v>
      </c>
    </row>
    <row r="312" ht="15" customHeight="1" spans="1:4">
      <c r="A312" s="257">
        <v>2040705</v>
      </c>
      <c r="B312" s="262" t="s">
        <v>246</v>
      </c>
      <c r="C312" s="275">
        <v>0</v>
      </c>
      <c r="D312" s="275">
        <v>0</v>
      </c>
    </row>
    <row r="313" ht="15" customHeight="1" spans="1:4">
      <c r="A313" s="257">
        <v>2040706</v>
      </c>
      <c r="B313" s="276" t="s">
        <v>247</v>
      </c>
      <c r="C313" s="275">
        <v>0</v>
      </c>
      <c r="D313" s="275">
        <v>0</v>
      </c>
    </row>
    <row r="314" ht="15" customHeight="1" spans="1:4">
      <c r="A314" s="257">
        <v>2040707</v>
      </c>
      <c r="B314" s="276" t="s">
        <v>108</v>
      </c>
      <c r="C314" s="275">
        <v>0</v>
      </c>
      <c r="D314" s="275">
        <v>0</v>
      </c>
    </row>
    <row r="315" ht="15" customHeight="1" spans="1:4">
      <c r="A315" s="257">
        <v>2040750</v>
      </c>
      <c r="B315" s="276" t="s">
        <v>76</v>
      </c>
      <c r="C315" s="275">
        <v>0</v>
      </c>
      <c r="D315" s="275">
        <v>0</v>
      </c>
    </row>
    <row r="316" ht="15" customHeight="1" spans="1:4">
      <c r="A316" s="257">
        <v>2040799</v>
      </c>
      <c r="B316" s="276" t="s">
        <v>248</v>
      </c>
      <c r="C316" s="275">
        <v>0</v>
      </c>
      <c r="D316" s="275">
        <v>0</v>
      </c>
    </row>
    <row r="317" ht="15" customHeight="1" spans="1:4">
      <c r="A317" s="257">
        <v>20408</v>
      </c>
      <c r="B317" s="277" t="s">
        <v>249</v>
      </c>
      <c r="C317" s="275">
        <v>0</v>
      </c>
      <c r="D317" s="275">
        <v>0</v>
      </c>
    </row>
    <row r="318" ht="15" customHeight="1" spans="1:4">
      <c r="A318" s="257">
        <v>2040801</v>
      </c>
      <c r="B318" s="277" t="s">
        <v>67</v>
      </c>
      <c r="C318" s="275">
        <v>0</v>
      </c>
      <c r="D318" s="275">
        <v>0</v>
      </c>
    </row>
    <row r="319" ht="15" customHeight="1" spans="1:4">
      <c r="A319" s="257">
        <v>2040802</v>
      </c>
      <c r="B319" s="277" t="s">
        <v>68</v>
      </c>
      <c r="C319" s="275">
        <v>0</v>
      </c>
      <c r="D319" s="275">
        <v>0</v>
      </c>
    </row>
    <row r="320" ht="15" customHeight="1" spans="1:4">
      <c r="A320" s="257">
        <v>2040803</v>
      </c>
      <c r="B320" s="276" t="s">
        <v>69</v>
      </c>
      <c r="C320" s="275">
        <v>0</v>
      </c>
      <c r="D320" s="275">
        <v>0</v>
      </c>
    </row>
    <row r="321" ht="15" customHeight="1" spans="1:4">
      <c r="A321" s="257">
        <v>2040804</v>
      </c>
      <c r="B321" s="276" t="s">
        <v>250</v>
      </c>
      <c r="C321" s="275">
        <v>0</v>
      </c>
      <c r="D321" s="275">
        <v>0</v>
      </c>
    </row>
    <row r="322" ht="15" customHeight="1" spans="1:4">
      <c r="A322" s="257">
        <v>2040805</v>
      </c>
      <c r="B322" s="276" t="s">
        <v>251</v>
      </c>
      <c r="C322" s="275">
        <v>0</v>
      </c>
      <c r="D322" s="275">
        <v>0</v>
      </c>
    </row>
    <row r="323" ht="15" customHeight="1" spans="1:4">
      <c r="A323" s="257">
        <v>2040806</v>
      </c>
      <c r="B323" s="277" t="s">
        <v>252</v>
      </c>
      <c r="C323" s="275">
        <v>0</v>
      </c>
      <c r="D323" s="275">
        <v>0</v>
      </c>
    </row>
    <row r="324" ht="15" customHeight="1" spans="1:4">
      <c r="A324" s="257">
        <v>2040807</v>
      </c>
      <c r="B324" s="277" t="s">
        <v>108</v>
      </c>
      <c r="C324" s="275">
        <v>0</v>
      </c>
      <c r="D324" s="275">
        <v>0</v>
      </c>
    </row>
    <row r="325" ht="15" customHeight="1" spans="1:4">
      <c r="A325" s="257">
        <v>2040850</v>
      </c>
      <c r="B325" s="277" t="s">
        <v>76</v>
      </c>
      <c r="C325" s="275">
        <v>0</v>
      </c>
      <c r="D325" s="275">
        <v>0</v>
      </c>
    </row>
    <row r="326" ht="15" customHeight="1" spans="1:4">
      <c r="A326" s="257">
        <v>2040899</v>
      </c>
      <c r="B326" s="277" t="s">
        <v>253</v>
      </c>
      <c r="C326" s="275">
        <v>0</v>
      </c>
      <c r="D326" s="275">
        <v>0</v>
      </c>
    </row>
    <row r="327" ht="15" customHeight="1" spans="1:4">
      <c r="A327" s="257">
        <v>20409</v>
      </c>
      <c r="B327" s="262" t="s">
        <v>254</v>
      </c>
      <c r="C327" s="275">
        <v>0</v>
      </c>
      <c r="D327" s="275">
        <v>0</v>
      </c>
    </row>
    <row r="328" ht="15" customHeight="1" spans="1:4">
      <c r="A328" s="257">
        <v>2040901</v>
      </c>
      <c r="B328" s="276" t="s">
        <v>67</v>
      </c>
      <c r="C328" s="275">
        <v>0</v>
      </c>
      <c r="D328" s="275">
        <v>0</v>
      </c>
    </row>
    <row r="329" ht="15" customHeight="1" spans="1:4">
      <c r="A329" s="257">
        <v>2040902</v>
      </c>
      <c r="B329" s="276" t="s">
        <v>68</v>
      </c>
      <c r="C329" s="275">
        <v>0</v>
      </c>
      <c r="D329" s="275">
        <v>0</v>
      </c>
    </row>
    <row r="330" ht="15" customHeight="1" spans="1:4">
      <c r="A330" s="257">
        <v>2040903</v>
      </c>
      <c r="B330" s="276" t="s">
        <v>69</v>
      </c>
      <c r="C330" s="275">
        <v>0</v>
      </c>
      <c r="D330" s="275">
        <v>0</v>
      </c>
    </row>
    <row r="331" ht="15" customHeight="1" spans="1:4">
      <c r="A331" s="257">
        <v>2040904</v>
      </c>
      <c r="B331" s="277" t="s">
        <v>255</v>
      </c>
      <c r="C331" s="275">
        <v>0</v>
      </c>
      <c r="D331" s="275">
        <v>0</v>
      </c>
    </row>
    <row r="332" ht="15" customHeight="1" spans="1:4">
      <c r="A332" s="257">
        <v>2040905</v>
      </c>
      <c r="B332" s="277" t="s">
        <v>256</v>
      </c>
      <c r="C332" s="275">
        <v>0</v>
      </c>
      <c r="D332" s="275">
        <v>0</v>
      </c>
    </row>
    <row r="333" ht="15" customHeight="1" spans="1:4">
      <c r="A333" s="257">
        <v>2040950</v>
      </c>
      <c r="B333" s="277" t="s">
        <v>76</v>
      </c>
      <c r="C333" s="275">
        <v>0</v>
      </c>
      <c r="D333" s="275">
        <v>0</v>
      </c>
    </row>
    <row r="334" ht="15" customHeight="1" spans="1:4">
      <c r="A334" s="257">
        <v>2040999</v>
      </c>
      <c r="B334" s="276" t="s">
        <v>257</v>
      </c>
      <c r="C334" s="275">
        <v>0</v>
      </c>
      <c r="D334" s="275">
        <v>0</v>
      </c>
    </row>
    <row r="335" ht="15" customHeight="1" spans="1:4">
      <c r="A335" s="257">
        <v>20410</v>
      </c>
      <c r="B335" s="276" t="s">
        <v>258</v>
      </c>
      <c r="C335" s="275">
        <v>0</v>
      </c>
      <c r="D335" s="275">
        <v>0</v>
      </c>
    </row>
    <row r="336" ht="15" customHeight="1" spans="1:4">
      <c r="A336" s="257">
        <v>2041001</v>
      </c>
      <c r="B336" s="276" t="s">
        <v>67</v>
      </c>
      <c r="C336" s="275">
        <v>0</v>
      </c>
      <c r="D336" s="275">
        <v>0</v>
      </c>
    </row>
    <row r="337" ht="15" customHeight="1" spans="1:4">
      <c r="A337" s="257">
        <v>2041002</v>
      </c>
      <c r="B337" s="277" t="s">
        <v>68</v>
      </c>
      <c r="C337" s="275">
        <v>0</v>
      </c>
      <c r="D337" s="275">
        <v>0</v>
      </c>
    </row>
    <row r="338" ht="15" customHeight="1" spans="1:4">
      <c r="A338" s="257">
        <v>2041006</v>
      </c>
      <c r="B338" s="276" t="s">
        <v>108</v>
      </c>
      <c r="C338" s="275">
        <v>0</v>
      </c>
      <c r="D338" s="275">
        <v>0</v>
      </c>
    </row>
    <row r="339" ht="15" customHeight="1" spans="1:4">
      <c r="A339" s="257">
        <v>2041007</v>
      </c>
      <c r="B339" s="277" t="s">
        <v>259</v>
      </c>
      <c r="C339" s="275">
        <v>0</v>
      </c>
      <c r="D339" s="275">
        <v>0</v>
      </c>
    </row>
    <row r="340" ht="15" customHeight="1" spans="1:4">
      <c r="A340" s="257">
        <v>2041099</v>
      </c>
      <c r="B340" s="276" t="s">
        <v>260</v>
      </c>
      <c r="C340" s="275">
        <v>0</v>
      </c>
      <c r="D340" s="275">
        <v>0</v>
      </c>
    </row>
    <row r="341" ht="15" customHeight="1" spans="1:4">
      <c r="A341" s="257">
        <v>20499</v>
      </c>
      <c r="B341" s="276" t="s">
        <v>261</v>
      </c>
      <c r="C341" s="275">
        <v>66</v>
      </c>
      <c r="D341" s="275">
        <v>66</v>
      </c>
    </row>
    <row r="342" ht="15" customHeight="1" spans="1:4">
      <c r="A342" s="257">
        <v>2049902</v>
      </c>
      <c r="B342" s="276" t="s">
        <v>262</v>
      </c>
      <c r="C342" s="275">
        <v>0</v>
      </c>
      <c r="D342" s="275">
        <v>0</v>
      </c>
    </row>
    <row r="343" ht="15" customHeight="1" spans="1:4">
      <c r="A343" s="257">
        <v>2049999</v>
      </c>
      <c r="B343" s="276" t="s">
        <v>263</v>
      </c>
      <c r="C343" s="275">
        <v>66</v>
      </c>
      <c r="D343" s="275">
        <v>66</v>
      </c>
    </row>
    <row r="344" ht="15" customHeight="1" spans="1:4">
      <c r="A344" s="257">
        <v>205</v>
      </c>
      <c r="B344" s="262" t="s">
        <v>264</v>
      </c>
      <c r="C344" s="280">
        <v>169012</v>
      </c>
      <c r="D344" s="280">
        <v>172000</v>
      </c>
    </row>
    <row r="345" ht="15" customHeight="1" spans="1:4">
      <c r="A345" s="257">
        <v>20501</v>
      </c>
      <c r="B345" s="277" t="s">
        <v>265</v>
      </c>
      <c r="C345" s="275">
        <v>3330</v>
      </c>
      <c r="D345" s="275">
        <v>3430</v>
      </c>
    </row>
    <row r="346" ht="15" customHeight="1" spans="1:4">
      <c r="A346" s="257">
        <v>2050101</v>
      </c>
      <c r="B346" s="276" t="s">
        <v>67</v>
      </c>
      <c r="C346" s="275">
        <v>2043</v>
      </c>
      <c r="D346" s="275">
        <v>2143</v>
      </c>
    </row>
    <row r="347" ht="15" customHeight="1" spans="1:4">
      <c r="A347" s="257">
        <v>2050102</v>
      </c>
      <c r="B347" s="276" t="s">
        <v>68</v>
      </c>
      <c r="C347" s="275">
        <v>30</v>
      </c>
      <c r="D347" s="275">
        <v>30</v>
      </c>
    </row>
    <row r="348" ht="15" customHeight="1" spans="1:4">
      <c r="A348" s="257">
        <v>2050103</v>
      </c>
      <c r="B348" s="276" t="s">
        <v>69</v>
      </c>
      <c r="C348" s="275">
        <v>0</v>
      </c>
      <c r="D348" s="275">
        <v>0</v>
      </c>
    </row>
    <row r="349" ht="15" customHeight="1" spans="1:4">
      <c r="A349" s="257">
        <v>2050199</v>
      </c>
      <c r="B349" s="277" t="s">
        <v>266</v>
      </c>
      <c r="C349" s="275">
        <v>1257</v>
      </c>
      <c r="D349" s="275">
        <v>1257</v>
      </c>
    </row>
    <row r="350" ht="15" customHeight="1" spans="1:4">
      <c r="A350" s="257">
        <v>20502</v>
      </c>
      <c r="B350" s="276" t="s">
        <v>267</v>
      </c>
      <c r="C350" s="275">
        <v>154024</v>
      </c>
      <c r="D350" s="275">
        <v>155024</v>
      </c>
    </row>
    <row r="351" ht="15" customHeight="1" spans="1:4">
      <c r="A351" s="257">
        <v>2050201</v>
      </c>
      <c r="B351" s="276" t="s">
        <v>268</v>
      </c>
      <c r="C351" s="275">
        <v>3247</v>
      </c>
      <c r="D351" s="275">
        <v>3248</v>
      </c>
    </row>
    <row r="352" ht="15" customHeight="1" spans="1:4">
      <c r="A352" s="257">
        <v>2050202</v>
      </c>
      <c r="B352" s="276" t="s">
        <v>269</v>
      </c>
      <c r="C352" s="275">
        <v>40152</v>
      </c>
      <c r="D352" s="275">
        <v>41150</v>
      </c>
    </row>
    <row r="353" ht="15" customHeight="1" spans="1:4">
      <c r="A353" s="257">
        <v>2050203</v>
      </c>
      <c r="B353" s="277" t="s">
        <v>270</v>
      </c>
      <c r="C353" s="275">
        <v>24033</v>
      </c>
      <c r="D353" s="275">
        <v>24033</v>
      </c>
    </row>
    <row r="354" ht="15" customHeight="1" spans="1:4">
      <c r="A354" s="257">
        <v>2050204</v>
      </c>
      <c r="B354" s="277" t="s">
        <v>271</v>
      </c>
      <c r="C354" s="275">
        <v>20734</v>
      </c>
      <c r="D354" s="275">
        <v>20734</v>
      </c>
    </row>
    <row r="355" ht="15" customHeight="1" spans="1:4">
      <c r="A355" s="257">
        <v>2050205</v>
      </c>
      <c r="B355" s="277" t="s">
        <v>272</v>
      </c>
      <c r="C355" s="275">
        <v>125</v>
      </c>
      <c r="D355" s="275">
        <v>125</v>
      </c>
    </row>
    <row r="356" ht="15" customHeight="1" spans="1:4">
      <c r="A356" s="257">
        <v>2050299</v>
      </c>
      <c r="B356" s="276" t="s">
        <v>273</v>
      </c>
      <c r="C356" s="275">
        <v>65733</v>
      </c>
      <c r="D356" s="275">
        <v>65734</v>
      </c>
    </row>
    <row r="357" ht="15" customHeight="1" spans="1:4">
      <c r="A357" s="257">
        <v>20503</v>
      </c>
      <c r="B357" s="276" t="s">
        <v>274</v>
      </c>
      <c r="C357" s="275">
        <v>7713</v>
      </c>
      <c r="D357" s="275">
        <v>7715</v>
      </c>
    </row>
    <row r="358" ht="15" customHeight="1" spans="1:4">
      <c r="A358" s="257">
        <v>2050301</v>
      </c>
      <c r="B358" s="276" t="s">
        <v>275</v>
      </c>
      <c r="C358" s="275">
        <v>0</v>
      </c>
      <c r="D358" s="275">
        <v>0</v>
      </c>
    </row>
    <row r="359" ht="15" customHeight="1" spans="1:4">
      <c r="A359" s="257">
        <v>2050302</v>
      </c>
      <c r="B359" s="276" t="s">
        <v>276</v>
      </c>
      <c r="C359" s="275">
        <v>7713</v>
      </c>
      <c r="D359" s="275">
        <v>7715</v>
      </c>
    </row>
    <row r="360" ht="15" customHeight="1" spans="1:4">
      <c r="A360" s="257">
        <v>2050303</v>
      </c>
      <c r="B360" s="276" t="s">
        <v>277</v>
      </c>
      <c r="C360" s="275">
        <v>0</v>
      </c>
      <c r="D360" s="275">
        <v>0</v>
      </c>
    </row>
    <row r="361" ht="15" customHeight="1" spans="1:4">
      <c r="A361" s="257">
        <v>2050305</v>
      </c>
      <c r="B361" s="277" t="s">
        <v>278</v>
      </c>
      <c r="C361" s="275">
        <v>0</v>
      </c>
      <c r="D361" s="275">
        <v>0</v>
      </c>
    </row>
    <row r="362" ht="15" customHeight="1" spans="1:4">
      <c r="A362" s="257">
        <v>2050399</v>
      </c>
      <c r="B362" s="277" t="s">
        <v>279</v>
      </c>
      <c r="C362" s="275">
        <v>0</v>
      </c>
      <c r="D362" s="275">
        <v>0</v>
      </c>
    </row>
    <row r="363" ht="15" customHeight="1" spans="1:4">
      <c r="A363" s="257">
        <v>20504</v>
      </c>
      <c r="B363" s="262" t="s">
        <v>280</v>
      </c>
      <c r="C363" s="275">
        <v>0</v>
      </c>
      <c r="D363" s="275">
        <v>0</v>
      </c>
    </row>
    <row r="364" ht="15" customHeight="1" spans="1:4">
      <c r="A364" s="257">
        <v>2050401</v>
      </c>
      <c r="B364" s="276" t="s">
        <v>281</v>
      </c>
      <c r="C364" s="275">
        <v>0</v>
      </c>
      <c r="D364" s="275">
        <v>0</v>
      </c>
    </row>
    <row r="365" ht="15" customHeight="1" spans="1:4">
      <c r="A365" s="257">
        <v>2050402</v>
      </c>
      <c r="B365" s="276" t="s">
        <v>282</v>
      </c>
      <c r="C365" s="275">
        <v>0</v>
      </c>
      <c r="D365" s="275">
        <v>0</v>
      </c>
    </row>
    <row r="366" ht="15" customHeight="1" spans="1:4">
      <c r="A366" s="257">
        <v>2050403</v>
      </c>
      <c r="B366" s="276" t="s">
        <v>283</v>
      </c>
      <c r="C366" s="275">
        <v>0</v>
      </c>
      <c r="D366" s="275">
        <v>0</v>
      </c>
    </row>
    <row r="367" ht="15" customHeight="1" spans="1:4">
      <c r="A367" s="257">
        <v>2050404</v>
      </c>
      <c r="B367" s="277" t="s">
        <v>284</v>
      </c>
      <c r="C367" s="275">
        <v>0</v>
      </c>
      <c r="D367" s="275">
        <v>0</v>
      </c>
    </row>
    <row r="368" ht="15" customHeight="1" spans="1:4">
      <c r="A368" s="257">
        <v>2050499</v>
      </c>
      <c r="B368" s="277" t="s">
        <v>285</v>
      </c>
      <c r="C368" s="275">
        <v>0</v>
      </c>
      <c r="D368" s="275">
        <v>0</v>
      </c>
    </row>
    <row r="369" ht="15" customHeight="1" spans="1:4">
      <c r="A369" s="257">
        <v>20505</v>
      </c>
      <c r="B369" s="277" t="s">
        <v>286</v>
      </c>
      <c r="C369" s="275">
        <v>1260</v>
      </c>
      <c r="D369" s="275">
        <v>1360</v>
      </c>
    </row>
    <row r="370" ht="15" customHeight="1" spans="1:4">
      <c r="A370" s="257">
        <v>2050501</v>
      </c>
      <c r="B370" s="276" t="s">
        <v>287</v>
      </c>
      <c r="C370" s="275">
        <v>0</v>
      </c>
      <c r="D370" s="275">
        <v>0</v>
      </c>
    </row>
    <row r="371" ht="15" customHeight="1" spans="1:4">
      <c r="A371" s="257">
        <v>2050502</v>
      </c>
      <c r="B371" s="276" t="s">
        <v>288</v>
      </c>
      <c r="C371" s="275">
        <v>0</v>
      </c>
      <c r="D371" s="275">
        <v>0</v>
      </c>
    </row>
    <row r="372" ht="15" customHeight="1" spans="1:4">
      <c r="A372" s="257">
        <v>2050599</v>
      </c>
      <c r="B372" s="276" t="s">
        <v>289</v>
      </c>
      <c r="C372" s="275">
        <v>1260</v>
      </c>
      <c r="D372" s="275">
        <v>1360</v>
      </c>
    </row>
    <row r="373" ht="15" customHeight="1" spans="1:4">
      <c r="A373" s="257">
        <v>20506</v>
      </c>
      <c r="B373" s="277" t="s">
        <v>290</v>
      </c>
      <c r="C373" s="275">
        <v>0</v>
      </c>
      <c r="D373" s="275">
        <v>0</v>
      </c>
    </row>
    <row r="374" ht="15" customHeight="1" spans="1:4">
      <c r="A374" s="257">
        <v>2050601</v>
      </c>
      <c r="B374" s="277" t="s">
        <v>291</v>
      </c>
      <c r="C374" s="275">
        <v>0</v>
      </c>
      <c r="D374" s="275">
        <v>0</v>
      </c>
    </row>
    <row r="375" ht="15" customHeight="1" spans="1:4">
      <c r="A375" s="257">
        <v>2050602</v>
      </c>
      <c r="B375" s="277" t="s">
        <v>292</v>
      </c>
      <c r="C375" s="275">
        <v>0</v>
      </c>
      <c r="D375" s="275">
        <v>0</v>
      </c>
    </row>
    <row r="376" ht="15" customHeight="1" spans="1:4">
      <c r="A376" s="257">
        <v>2050699</v>
      </c>
      <c r="B376" s="262" t="s">
        <v>293</v>
      </c>
      <c r="C376" s="275">
        <v>0</v>
      </c>
      <c r="D376" s="275">
        <v>0</v>
      </c>
    </row>
    <row r="377" ht="15" customHeight="1" spans="1:4">
      <c r="A377" s="257">
        <v>20507</v>
      </c>
      <c r="B377" s="276" t="s">
        <v>294</v>
      </c>
      <c r="C377" s="275">
        <v>447</v>
      </c>
      <c r="D377" s="275">
        <v>600</v>
      </c>
    </row>
    <row r="378" ht="15" customHeight="1" spans="1:4">
      <c r="A378" s="257">
        <v>2050701</v>
      </c>
      <c r="B378" s="276" t="s">
        <v>295</v>
      </c>
      <c r="C378" s="275">
        <v>447</v>
      </c>
      <c r="D378" s="275">
        <v>600</v>
      </c>
    </row>
    <row r="379" ht="15" customHeight="1" spans="1:4">
      <c r="A379" s="257">
        <v>2050702</v>
      </c>
      <c r="B379" s="276" t="s">
        <v>296</v>
      </c>
      <c r="C379" s="275">
        <v>0</v>
      </c>
      <c r="D379" s="275">
        <v>0</v>
      </c>
    </row>
    <row r="380" ht="15" customHeight="1" spans="1:4">
      <c r="A380" s="257">
        <v>2050799</v>
      </c>
      <c r="B380" s="277" t="s">
        <v>297</v>
      </c>
      <c r="C380" s="275">
        <v>0</v>
      </c>
      <c r="D380" s="275">
        <v>0</v>
      </c>
    </row>
    <row r="381" ht="15" customHeight="1" spans="1:4">
      <c r="A381" s="257">
        <v>20508</v>
      </c>
      <c r="B381" s="277" t="s">
        <v>298</v>
      </c>
      <c r="C381" s="275">
        <v>973</v>
      </c>
      <c r="D381" s="275">
        <v>990</v>
      </c>
    </row>
    <row r="382" ht="15" customHeight="1" spans="1:4">
      <c r="A382" s="257">
        <v>2050801</v>
      </c>
      <c r="B382" s="277" t="s">
        <v>299</v>
      </c>
      <c r="C382" s="275">
        <v>523</v>
      </c>
      <c r="D382" s="275">
        <v>530</v>
      </c>
    </row>
    <row r="383" ht="15" customHeight="1" spans="1:4">
      <c r="A383" s="257">
        <v>2050802</v>
      </c>
      <c r="B383" s="276" t="s">
        <v>300</v>
      </c>
      <c r="C383" s="275">
        <v>450</v>
      </c>
      <c r="D383" s="275">
        <v>460</v>
      </c>
    </row>
    <row r="384" ht="15" customHeight="1" spans="1:4">
      <c r="A384" s="257">
        <v>2050803</v>
      </c>
      <c r="B384" s="276" t="s">
        <v>301</v>
      </c>
      <c r="C384" s="275">
        <v>0</v>
      </c>
      <c r="D384" s="275">
        <v>0</v>
      </c>
    </row>
    <row r="385" ht="15" customHeight="1" spans="1:4">
      <c r="A385" s="257">
        <v>2050804</v>
      </c>
      <c r="B385" s="276" t="s">
        <v>302</v>
      </c>
      <c r="C385" s="275">
        <v>0</v>
      </c>
      <c r="D385" s="275">
        <v>0</v>
      </c>
    </row>
    <row r="386" ht="15" customHeight="1" spans="1:4">
      <c r="A386" s="257">
        <v>2050899</v>
      </c>
      <c r="B386" s="276" t="s">
        <v>303</v>
      </c>
      <c r="C386" s="275">
        <v>0</v>
      </c>
      <c r="D386" s="275">
        <v>0</v>
      </c>
    </row>
    <row r="387" ht="15" customHeight="1" spans="1:4">
      <c r="A387" s="257">
        <v>20509</v>
      </c>
      <c r="B387" s="276" t="s">
        <v>304</v>
      </c>
      <c r="C387" s="275">
        <v>145</v>
      </c>
      <c r="D387" s="275">
        <v>146</v>
      </c>
    </row>
    <row r="388" ht="15" customHeight="1" spans="1:4">
      <c r="A388" s="257">
        <v>2050901</v>
      </c>
      <c r="B388" s="277" t="s">
        <v>305</v>
      </c>
      <c r="C388" s="275">
        <v>0</v>
      </c>
      <c r="D388" s="275">
        <v>0</v>
      </c>
    </row>
    <row r="389" ht="15" customHeight="1" spans="1:4">
      <c r="A389" s="257">
        <v>2050902</v>
      </c>
      <c r="B389" s="277" t="s">
        <v>306</v>
      </c>
      <c r="C389" s="275">
        <v>0</v>
      </c>
      <c r="D389" s="275">
        <v>0</v>
      </c>
    </row>
    <row r="390" ht="15" customHeight="1" spans="1:4">
      <c r="A390" s="257">
        <v>2050903</v>
      </c>
      <c r="B390" s="277" t="s">
        <v>307</v>
      </c>
      <c r="C390" s="275">
        <v>0</v>
      </c>
      <c r="D390" s="275">
        <v>0</v>
      </c>
    </row>
    <row r="391" ht="15" customHeight="1" spans="1:4">
      <c r="A391" s="257">
        <v>2050904</v>
      </c>
      <c r="B391" s="262" t="s">
        <v>308</v>
      </c>
      <c r="C391" s="275">
        <v>0</v>
      </c>
      <c r="D391" s="275">
        <v>0</v>
      </c>
    </row>
    <row r="392" ht="15" customHeight="1" spans="1:4">
      <c r="A392" s="257">
        <v>2050905</v>
      </c>
      <c r="B392" s="276" t="s">
        <v>309</v>
      </c>
      <c r="C392" s="275">
        <v>0</v>
      </c>
      <c r="D392" s="275">
        <v>0</v>
      </c>
    </row>
    <row r="393" ht="15" customHeight="1" spans="1:4">
      <c r="A393" s="257">
        <v>2050999</v>
      </c>
      <c r="B393" s="276" t="s">
        <v>310</v>
      </c>
      <c r="C393" s="275">
        <v>145</v>
      </c>
      <c r="D393" s="275">
        <v>146</v>
      </c>
    </row>
    <row r="394" ht="15" customHeight="1" spans="1:4">
      <c r="A394" s="257">
        <v>20599</v>
      </c>
      <c r="B394" s="276" t="s">
        <v>311</v>
      </c>
      <c r="C394" s="275">
        <v>1120</v>
      </c>
      <c r="D394" s="275">
        <v>2735</v>
      </c>
    </row>
    <row r="395" ht="15" customHeight="1" spans="1:4">
      <c r="A395" s="257">
        <v>206</v>
      </c>
      <c r="B395" s="262" t="s">
        <v>312</v>
      </c>
      <c r="C395" s="280">
        <v>2653</v>
      </c>
      <c r="D395" s="280">
        <v>2700</v>
      </c>
    </row>
    <row r="396" ht="15" customHeight="1" spans="1:4">
      <c r="A396" s="257">
        <v>20601</v>
      </c>
      <c r="B396" s="277" t="s">
        <v>313</v>
      </c>
      <c r="C396" s="275">
        <v>314</v>
      </c>
      <c r="D396" s="275">
        <v>328</v>
      </c>
    </row>
    <row r="397" ht="15" customHeight="1" spans="1:4">
      <c r="A397" s="257">
        <v>2060101</v>
      </c>
      <c r="B397" s="276" t="s">
        <v>67</v>
      </c>
      <c r="C397" s="275">
        <v>30</v>
      </c>
      <c r="D397" s="275">
        <v>44</v>
      </c>
    </row>
    <row r="398" ht="15" customHeight="1" spans="1:4">
      <c r="A398" s="257">
        <v>2060102</v>
      </c>
      <c r="B398" s="276" t="s">
        <v>68</v>
      </c>
      <c r="C398" s="275">
        <v>0</v>
      </c>
      <c r="D398" s="275">
        <v>0</v>
      </c>
    </row>
    <row r="399" ht="15" customHeight="1" spans="1:4">
      <c r="A399" s="257">
        <v>2060103</v>
      </c>
      <c r="B399" s="276" t="s">
        <v>69</v>
      </c>
      <c r="C399" s="275">
        <v>0</v>
      </c>
      <c r="D399" s="275">
        <v>0</v>
      </c>
    </row>
    <row r="400" ht="15" customHeight="1" spans="1:4">
      <c r="A400" s="257">
        <v>2060199</v>
      </c>
      <c r="B400" s="277" t="s">
        <v>314</v>
      </c>
      <c r="C400" s="275">
        <v>284</v>
      </c>
      <c r="D400" s="275">
        <v>284</v>
      </c>
    </row>
    <row r="401" ht="15" customHeight="1" spans="1:4">
      <c r="A401" s="257">
        <v>20602</v>
      </c>
      <c r="B401" s="276" t="s">
        <v>315</v>
      </c>
      <c r="C401" s="275">
        <v>0</v>
      </c>
      <c r="D401" s="275">
        <v>0</v>
      </c>
    </row>
    <row r="402" ht="15" customHeight="1" spans="1:4">
      <c r="A402" s="257">
        <v>2060201</v>
      </c>
      <c r="B402" s="276" t="s">
        <v>316</v>
      </c>
      <c r="C402" s="275">
        <v>0</v>
      </c>
      <c r="D402" s="275">
        <v>0</v>
      </c>
    </row>
    <row r="403" ht="15" customHeight="1" spans="1:4">
      <c r="A403" s="257">
        <v>2060203</v>
      </c>
      <c r="B403" s="262" t="s">
        <v>317</v>
      </c>
      <c r="C403" s="275">
        <v>0</v>
      </c>
      <c r="D403" s="275">
        <v>0</v>
      </c>
    </row>
    <row r="404" ht="15" customHeight="1" spans="1:4">
      <c r="A404" s="257">
        <v>2060204</v>
      </c>
      <c r="B404" s="276" t="s">
        <v>318</v>
      </c>
      <c r="C404" s="275">
        <v>0</v>
      </c>
      <c r="D404" s="275">
        <v>0</v>
      </c>
    </row>
    <row r="405" ht="15" customHeight="1" spans="1:4">
      <c r="A405" s="257">
        <v>2060205</v>
      </c>
      <c r="B405" s="276" t="s">
        <v>319</v>
      </c>
      <c r="C405" s="275">
        <v>0</v>
      </c>
      <c r="D405" s="275">
        <v>0</v>
      </c>
    </row>
    <row r="406" ht="15" customHeight="1" spans="1:4">
      <c r="A406" s="257">
        <v>2060206</v>
      </c>
      <c r="B406" s="276" t="s">
        <v>320</v>
      </c>
      <c r="C406" s="275">
        <v>0</v>
      </c>
      <c r="D406" s="275">
        <v>0</v>
      </c>
    </row>
    <row r="407" ht="15" customHeight="1" spans="1:4">
      <c r="A407" s="257">
        <v>2060207</v>
      </c>
      <c r="B407" s="277" t="s">
        <v>321</v>
      </c>
      <c r="C407" s="275">
        <v>0</v>
      </c>
      <c r="D407" s="275">
        <v>0</v>
      </c>
    </row>
    <row r="408" ht="15" customHeight="1" spans="1:4">
      <c r="A408" s="257">
        <v>2060208</v>
      </c>
      <c r="B408" s="277" t="s">
        <v>322</v>
      </c>
      <c r="C408" s="275">
        <v>0</v>
      </c>
      <c r="D408" s="275">
        <v>0</v>
      </c>
    </row>
    <row r="409" ht="15" customHeight="1" spans="1:4">
      <c r="A409" s="257">
        <v>2060299</v>
      </c>
      <c r="B409" s="277" t="s">
        <v>323</v>
      </c>
      <c r="C409" s="275">
        <v>0</v>
      </c>
      <c r="D409" s="275">
        <v>0</v>
      </c>
    </row>
    <row r="410" ht="15" customHeight="1" spans="1:4">
      <c r="A410" s="257">
        <v>20603</v>
      </c>
      <c r="B410" s="277" t="s">
        <v>324</v>
      </c>
      <c r="C410" s="275">
        <v>0</v>
      </c>
      <c r="D410" s="275">
        <v>0</v>
      </c>
    </row>
    <row r="411" ht="15" customHeight="1" spans="1:4">
      <c r="A411" s="257">
        <v>2060301</v>
      </c>
      <c r="B411" s="276" t="s">
        <v>316</v>
      </c>
      <c r="C411" s="275">
        <v>0</v>
      </c>
      <c r="D411" s="275">
        <v>0</v>
      </c>
    </row>
    <row r="412" ht="15" customHeight="1" spans="1:4">
      <c r="A412" s="257">
        <v>2060302</v>
      </c>
      <c r="B412" s="276" t="s">
        <v>325</v>
      </c>
      <c r="C412" s="275">
        <v>0</v>
      </c>
      <c r="D412" s="275">
        <v>0</v>
      </c>
    </row>
    <row r="413" ht="15" customHeight="1" spans="1:4">
      <c r="A413" s="257">
        <v>2060303</v>
      </c>
      <c r="B413" s="276" t="s">
        <v>326</v>
      </c>
      <c r="C413" s="275">
        <v>0</v>
      </c>
      <c r="D413" s="275">
        <v>0</v>
      </c>
    </row>
    <row r="414" ht="15" customHeight="1" spans="1:4">
      <c r="A414" s="257">
        <v>2060304</v>
      </c>
      <c r="B414" s="277" t="s">
        <v>327</v>
      </c>
      <c r="C414" s="275">
        <v>0</v>
      </c>
      <c r="D414" s="275">
        <v>0</v>
      </c>
    </row>
    <row r="415" ht="15" customHeight="1" spans="1:4">
      <c r="A415" s="257">
        <v>2060399</v>
      </c>
      <c r="B415" s="277" t="s">
        <v>328</v>
      </c>
      <c r="C415" s="275">
        <v>0</v>
      </c>
      <c r="D415" s="275">
        <v>0</v>
      </c>
    </row>
    <row r="416" ht="15" customHeight="1" spans="1:4">
      <c r="A416" s="257">
        <v>20604</v>
      </c>
      <c r="B416" s="277" t="s">
        <v>329</v>
      </c>
      <c r="C416" s="275">
        <v>70</v>
      </c>
      <c r="D416" s="275">
        <v>90</v>
      </c>
    </row>
    <row r="417" ht="15" customHeight="1" spans="1:4">
      <c r="A417" s="257">
        <v>2060401</v>
      </c>
      <c r="B417" s="262" t="s">
        <v>316</v>
      </c>
      <c r="C417" s="275">
        <v>0</v>
      </c>
      <c r="D417" s="275">
        <v>0</v>
      </c>
    </row>
    <row r="418" ht="15" customHeight="1" spans="1:4">
      <c r="A418" s="257">
        <v>2060404</v>
      </c>
      <c r="B418" s="276" t="s">
        <v>330</v>
      </c>
      <c r="C418" s="275">
        <v>10</v>
      </c>
      <c r="D418" s="275">
        <v>20</v>
      </c>
    </row>
    <row r="419" ht="15" customHeight="1" spans="1:4">
      <c r="A419" s="257">
        <v>2060405</v>
      </c>
      <c r="B419" s="276" t="s">
        <v>331</v>
      </c>
      <c r="C419" s="275">
        <v>0</v>
      </c>
      <c r="D419" s="275">
        <v>0</v>
      </c>
    </row>
    <row r="420" ht="15" customHeight="1" spans="1:4">
      <c r="A420" s="257">
        <v>2060499</v>
      </c>
      <c r="B420" s="277" t="s">
        <v>332</v>
      </c>
      <c r="C420" s="275">
        <v>60</v>
      </c>
      <c r="D420" s="275">
        <v>70</v>
      </c>
    </row>
    <row r="421" ht="15" customHeight="1" spans="1:4">
      <c r="A421" s="257">
        <v>20605</v>
      </c>
      <c r="B421" s="277" t="s">
        <v>333</v>
      </c>
      <c r="C421" s="275">
        <v>90</v>
      </c>
      <c r="D421" s="275">
        <v>100</v>
      </c>
    </row>
    <row r="422" ht="15" customHeight="1" spans="1:4">
      <c r="A422" s="257">
        <v>2060501</v>
      </c>
      <c r="B422" s="277" t="s">
        <v>316</v>
      </c>
      <c r="C422" s="275">
        <v>0</v>
      </c>
      <c r="D422" s="275">
        <v>0</v>
      </c>
    </row>
    <row r="423" ht="15" customHeight="1" spans="1:4">
      <c r="A423" s="257">
        <v>2060502</v>
      </c>
      <c r="B423" s="276" t="s">
        <v>334</v>
      </c>
      <c r="C423" s="275">
        <v>0</v>
      </c>
      <c r="D423" s="275">
        <v>0</v>
      </c>
    </row>
    <row r="424" ht="15" customHeight="1" spans="1:4">
      <c r="A424" s="257">
        <v>2060503</v>
      </c>
      <c r="B424" s="276" t="s">
        <v>335</v>
      </c>
      <c r="C424" s="275">
        <v>0</v>
      </c>
      <c r="D424" s="275">
        <v>0</v>
      </c>
    </row>
    <row r="425" ht="15" customHeight="1" spans="1:4">
      <c r="A425" s="257">
        <v>2060599</v>
      </c>
      <c r="B425" s="276" t="s">
        <v>336</v>
      </c>
      <c r="C425" s="275">
        <v>90</v>
      </c>
      <c r="D425" s="275">
        <v>100</v>
      </c>
    </row>
    <row r="426" ht="15" customHeight="1" spans="1:4">
      <c r="A426" s="257">
        <v>20606</v>
      </c>
      <c r="B426" s="277" t="s">
        <v>337</v>
      </c>
      <c r="C426" s="275">
        <v>0</v>
      </c>
      <c r="D426" s="275">
        <v>0</v>
      </c>
    </row>
    <row r="427" ht="15" customHeight="1" spans="1:4">
      <c r="A427" s="257">
        <v>2060601</v>
      </c>
      <c r="B427" s="277" t="s">
        <v>338</v>
      </c>
      <c r="C427" s="275">
        <v>0</v>
      </c>
      <c r="D427" s="275">
        <v>0</v>
      </c>
    </row>
    <row r="428" ht="15" customHeight="1" spans="1:4">
      <c r="A428" s="257">
        <v>2060602</v>
      </c>
      <c r="B428" s="277" t="s">
        <v>339</v>
      </c>
      <c r="C428" s="275">
        <v>0</v>
      </c>
      <c r="D428" s="275">
        <v>0</v>
      </c>
    </row>
    <row r="429" ht="15" customHeight="1" spans="1:4">
      <c r="A429" s="257">
        <v>2060603</v>
      </c>
      <c r="B429" s="277" t="s">
        <v>340</v>
      </c>
      <c r="C429" s="275">
        <v>0</v>
      </c>
      <c r="D429" s="275">
        <v>0</v>
      </c>
    </row>
    <row r="430" ht="15" customHeight="1" spans="1:4">
      <c r="A430" s="257">
        <v>2060699</v>
      </c>
      <c r="B430" s="277" t="s">
        <v>341</v>
      </c>
      <c r="C430" s="275">
        <v>0</v>
      </c>
      <c r="D430" s="275">
        <v>0</v>
      </c>
    </row>
    <row r="431" ht="15" customHeight="1" spans="1:4">
      <c r="A431" s="257">
        <v>20607</v>
      </c>
      <c r="B431" s="276" t="s">
        <v>342</v>
      </c>
      <c r="C431" s="275">
        <v>242</v>
      </c>
      <c r="D431" s="275">
        <v>245</v>
      </c>
    </row>
    <row r="432" ht="15" customHeight="1" spans="1:4">
      <c r="A432" s="257">
        <v>2060701</v>
      </c>
      <c r="B432" s="276" t="s">
        <v>316</v>
      </c>
      <c r="C432" s="275">
        <v>98</v>
      </c>
      <c r="D432" s="275">
        <v>100</v>
      </c>
    </row>
    <row r="433" ht="15" customHeight="1" spans="1:4">
      <c r="A433" s="257">
        <v>2060702</v>
      </c>
      <c r="B433" s="277" t="s">
        <v>343</v>
      </c>
      <c r="C433" s="275">
        <v>53</v>
      </c>
      <c r="D433" s="275">
        <v>54</v>
      </c>
    </row>
    <row r="434" ht="15" customHeight="1" spans="1:4">
      <c r="A434" s="257">
        <v>2060703</v>
      </c>
      <c r="B434" s="277" t="s">
        <v>344</v>
      </c>
      <c r="C434" s="275">
        <v>20</v>
      </c>
      <c r="D434" s="275">
        <v>20</v>
      </c>
    </row>
    <row r="435" ht="15" customHeight="1" spans="1:4">
      <c r="A435" s="257">
        <v>2060704</v>
      </c>
      <c r="B435" s="277" t="s">
        <v>345</v>
      </c>
      <c r="C435" s="275">
        <v>0</v>
      </c>
      <c r="D435" s="275">
        <v>0</v>
      </c>
    </row>
    <row r="436" ht="15" customHeight="1" spans="1:4">
      <c r="A436" s="257">
        <v>2060705</v>
      </c>
      <c r="B436" s="276" t="s">
        <v>346</v>
      </c>
      <c r="C436" s="275">
        <v>0</v>
      </c>
      <c r="D436" s="275">
        <v>0</v>
      </c>
    </row>
    <row r="437" ht="15" customHeight="1" spans="1:4">
      <c r="A437" s="257">
        <v>2060799</v>
      </c>
      <c r="B437" s="276" t="s">
        <v>347</v>
      </c>
      <c r="C437" s="275">
        <v>71</v>
      </c>
      <c r="D437" s="275">
        <v>71</v>
      </c>
    </row>
    <row r="438" ht="15" customHeight="1" spans="1:4">
      <c r="A438" s="257">
        <v>20608</v>
      </c>
      <c r="B438" s="276" t="s">
        <v>348</v>
      </c>
      <c r="C438" s="275">
        <v>0</v>
      </c>
      <c r="D438" s="275">
        <v>0</v>
      </c>
    </row>
    <row r="439" ht="15" customHeight="1" spans="1:4">
      <c r="A439" s="257">
        <v>2060801</v>
      </c>
      <c r="B439" s="277" t="s">
        <v>349</v>
      </c>
      <c r="C439" s="275">
        <v>0</v>
      </c>
      <c r="D439" s="275">
        <v>0</v>
      </c>
    </row>
    <row r="440" ht="15" customHeight="1" spans="1:4">
      <c r="A440" s="257">
        <v>2060802</v>
      </c>
      <c r="B440" s="277" t="s">
        <v>350</v>
      </c>
      <c r="C440" s="275">
        <v>0</v>
      </c>
      <c r="D440" s="275">
        <v>0</v>
      </c>
    </row>
    <row r="441" ht="15" customHeight="1" spans="1:4">
      <c r="A441" s="257">
        <v>2060899</v>
      </c>
      <c r="B441" s="277" t="s">
        <v>351</v>
      </c>
      <c r="C441" s="275">
        <v>0</v>
      </c>
      <c r="D441" s="275">
        <v>0</v>
      </c>
    </row>
    <row r="442" ht="15" customHeight="1" spans="1:4">
      <c r="A442" s="257">
        <v>20609</v>
      </c>
      <c r="B442" s="262" t="s">
        <v>352</v>
      </c>
      <c r="C442" s="275">
        <v>0</v>
      </c>
      <c r="D442" s="275">
        <v>0</v>
      </c>
    </row>
    <row r="443" ht="15" customHeight="1" spans="1:4">
      <c r="A443" s="257">
        <v>2060901</v>
      </c>
      <c r="B443" s="277" t="s">
        <v>353</v>
      </c>
      <c r="C443" s="275">
        <v>0</v>
      </c>
      <c r="D443" s="275">
        <v>0</v>
      </c>
    </row>
    <row r="444" ht="15" customHeight="1" spans="1:4">
      <c r="A444" s="257">
        <v>2060902</v>
      </c>
      <c r="B444" s="277" t="s">
        <v>354</v>
      </c>
      <c r="C444" s="275">
        <v>0</v>
      </c>
      <c r="D444" s="275">
        <v>0</v>
      </c>
    </row>
    <row r="445" ht="15" customHeight="1" spans="1:4">
      <c r="A445" s="257">
        <v>2060999</v>
      </c>
      <c r="B445" s="277" t="s">
        <v>355</v>
      </c>
      <c r="C445" s="275">
        <v>0</v>
      </c>
      <c r="D445" s="275">
        <v>0</v>
      </c>
    </row>
    <row r="446" ht="15" customHeight="1" spans="1:4">
      <c r="A446" s="257">
        <v>20699</v>
      </c>
      <c r="B446" s="276" t="s">
        <v>356</v>
      </c>
      <c r="C446" s="275">
        <v>1937</v>
      </c>
      <c r="D446" s="275">
        <v>1937</v>
      </c>
    </row>
    <row r="447" ht="15" customHeight="1" spans="1:4">
      <c r="A447" s="257">
        <v>2069901</v>
      </c>
      <c r="B447" s="276" t="s">
        <v>357</v>
      </c>
      <c r="C447" s="275">
        <v>0</v>
      </c>
      <c r="D447" s="275">
        <v>0</v>
      </c>
    </row>
    <row r="448" ht="15" customHeight="1" spans="1:4">
      <c r="A448" s="257">
        <v>2069902</v>
      </c>
      <c r="B448" s="277" t="s">
        <v>358</v>
      </c>
      <c r="C448" s="275">
        <v>0</v>
      </c>
      <c r="D448" s="275">
        <v>0</v>
      </c>
    </row>
    <row r="449" ht="15" customHeight="1" spans="1:4">
      <c r="A449" s="257">
        <v>2069903</v>
      </c>
      <c r="B449" s="277" t="s">
        <v>359</v>
      </c>
      <c r="C449" s="275">
        <v>0</v>
      </c>
      <c r="D449" s="275">
        <v>0</v>
      </c>
    </row>
    <row r="450" ht="15" customHeight="1" spans="1:4">
      <c r="A450" s="257">
        <v>2069999</v>
      </c>
      <c r="B450" s="277" t="s">
        <v>360</v>
      </c>
      <c r="C450" s="275">
        <v>1937</v>
      </c>
      <c r="D450" s="275">
        <v>1937</v>
      </c>
    </row>
    <row r="451" ht="15" customHeight="1" spans="1:4">
      <c r="A451" s="257">
        <v>207</v>
      </c>
      <c r="B451" s="262" t="s">
        <v>361</v>
      </c>
      <c r="C451" s="280">
        <v>6378</v>
      </c>
      <c r="D451" s="280">
        <v>6500</v>
      </c>
    </row>
    <row r="452" ht="15" customHeight="1" spans="1:4">
      <c r="A452" s="257">
        <v>20701</v>
      </c>
      <c r="B452" s="262" t="s">
        <v>362</v>
      </c>
      <c r="C452" s="275">
        <v>3347</v>
      </c>
      <c r="D452" s="275">
        <v>3407</v>
      </c>
    </row>
    <row r="453" ht="15" customHeight="1" spans="1:4">
      <c r="A453" s="257">
        <v>2070101</v>
      </c>
      <c r="B453" s="262" t="s">
        <v>67</v>
      </c>
      <c r="C453" s="275">
        <v>1928</v>
      </c>
      <c r="D453" s="275">
        <v>1988</v>
      </c>
    </row>
    <row r="454" ht="15" customHeight="1" spans="1:4">
      <c r="A454" s="257">
        <v>2070102</v>
      </c>
      <c r="B454" s="262" t="s">
        <v>68</v>
      </c>
      <c r="C454" s="275">
        <v>24</v>
      </c>
      <c r="D454" s="275">
        <v>24</v>
      </c>
    </row>
    <row r="455" ht="15" customHeight="1" spans="1:4">
      <c r="A455" s="257">
        <v>2070103</v>
      </c>
      <c r="B455" s="262" t="s">
        <v>69</v>
      </c>
      <c r="C455" s="275">
        <v>0</v>
      </c>
      <c r="D455" s="275">
        <v>0</v>
      </c>
    </row>
    <row r="456" ht="15" customHeight="1" spans="1:4">
      <c r="A456" s="257">
        <v>2070104</v>
      </c>
      <c r="B456" s="262" t="s">
        <v>363</v>
      </c>
      <c r="C456" s="275">
        <v>18</v>
      </c>
      <c r="D456" s="275">
        <v>18</v>
      </c>
    </row>
    <row r="457" ht="15" customHeight="1" spans="1:4">
      <c r="A457" s="257">
        <v>2070105</v>
      </c>
      <c r="B457" s="262" t="s">
        <v>364</v>
      </c>
      <c r="C457" s="275">
        <v>0</v>
      </c>
      <c r="D457" s="275">
        <v>0</v>
      </c>
    </row>
    <row r="458" ht="15" customHeight="1" spans="1:4">
      <c r="A458" s="257">
        <v>2070106</v>
      </c>
      <c r="B458" s="262" t="s">
        <v>365</v>
      </c>
      <c r="C458" s="275">
        <v>0</v>
      </c>
      <c r="D458" s="275">
        <v>0</v>
      </c>
    </row>
    <row r="459" ht="15" customHeight="1" spans="1:4">
      <c r="A459" s="257">
        <v>2070107</v>
      </c>
      <c r="B459" s="262" t="s">
        <v>366</v>
      </c>
      <c r="C459" s="275">
        <v>0</v>
      </c>
      <c r="D459" s="275">
        <v>0</v>
      </c>
    </row>
    <row r="460" ht="15" customHeight="1" spans="1:4">
      <c r="A460" s="257">
        <v>2070108</v>
      </c>
      <c r="B460" s="262" t="s">
        <v>367</v>
      </c>
      <c r="C460" s="275">
        <v>6</v>
      </c>
      <c r="D460" s="275">
        <v>6</v>
      </c>
    </row>
    <row r="461" ht="15" customHeight="1" spans="1:4">
      <c r="A461" s="257">
        <v>2070109</v>
      </c>
      <c r="B461" s="262" t="s">
        <v>368</v>
      </c>
      <c r="C461" s="275">
        <v>4</v>
      </c>
      <c r="D461" s="275">
        <v>4</v>
      </c>
    </row>
    <row r="462" ht="15" customHeight="1" spans="1:4">
      <c r="A462" s="257">
        <v>2070110</v>
      </c>
      <c r="B462" s="262" t="s">
        <v>369</v>
      </c>
      <c r="C462" s="275">
        <v>0</v>
      </c>
      <c r="D462" s="275">
        <v>0</v>
      </c>
    </row>
    <row r="463" ht="15" customHeight="1" spans="1:4">
      <c r="A463" s="257">
        <v>2070111</v>
      </c>
      <c r="B463" s="262" t="s">
        <v>370</v>
      </c>
      <c r="C463" s="275">
        <v>0</v>
      </c>
      <c r="D463" s="275">
        <v>0</v>
      </c>
    </row>
    <row r="464" ht="15" customHeight="1" spans="1:4">
      <c r="A464" s="257">
        <v>2070112</v>
      </c>
      <c r="B464" s="262" t="s">
        <v>371</v>
      </c>
      <c r="C464" s="275">
        <v>45</v>
      </c>
      <c r="D464" s="275">
        <v>45</v>
      </c>
    </row>
    <row r="465" ht="15" customHeight="1" spans="1:4">
      <c r="A465" s="257">
        <v>2070113</v>
      </c>
      <c r="B465" s="262" t="s">
        <v>372</v>
      </c>
      <c r="C465" s="275">
        <v>0</v>
      </c>
      <c r="D465" s="275">
        <v>0</v>
      </c>
    </row>
    <row r="466" ht="15" customHeight="1" spans="1:4">
      <c r="A466" s="257">
        <v>2070114</v>
      </c>
      <c r="B466" s="262" t="s">
        <v>373</v>
      </c>
      <c r="C466" s="275">
        <v>1</v>
      </c>
      <c r="D466" s="275">
        <v>1</v>
      </c>
    </row>
    <row r="467" ht="15" customHeight="1" spans="1:4">
      <c r="A467" s="257">
        <v>2070199</v>
      </c>
      <c r="B467" s="262" t="s">
        <v>374</v>
      </c>
      <c r="C467" s="275">
        <v>1321</v>
      </c>
      <c r="D467" s="275">
        <v>1321</v>
      </c>
    </row>
    <row r="468" ht="15" customHeight="1" spans="1:4">
      <c r="A468" s="257">
        <v>20702</v>
      </c>
      <c r="B468" s="262" t="s">
        <v>375</v>
      </c>
      <c r="C468" s="275">
        <v>92</v>
      </c>
      <c r="D468" s="275">
        <v>100</v>
      </c>
    </row>
    <row r="469" ht="15" customHeight="1" spans="1:4">
      <c r="A469" s="257">
        <v>2070201</v>
      </c>
      <c r="B469" s="262" t="s">
        <v>67</v>
      </c>
      <c r="C469" s="275">
        <v>0</v>
      </c>
      <c r="D469" s="275">
        <v>0</v>
      </c>
    </row>
    <row r="470" ht="15" customHeight="1" spans="1:4">
      <c r="A470" s="257">
        <v>2070202</v>
      </c>
      <c r="B470" s="262" t="s">
        <v>68</v>
      </c>
      <c r="C470" s="275">
        <v>0</v>
      </c>
      <c r="D470" s="275">
        <v>0</v>
      </c>
    </row>
    <row r="471" ht="15" customHeight="1" spans="1:4">
      <c r="A471" s="257">
        <v>2070203</v>
      </c>
      <c r="B471" s="262" t="s">
        <v>69</v>
      </c>
      <c r="C471" s="275">
        <v>0</v>
      </c>
      <c r="D471" s="275">
        <v>0</v>
      </c>
    </row>
    <row r="472" ht="15" customHeight="1" spans="1:4">
      <c r="A472" s="257">
        <v>2070204</v>
      </c>
      <c r="B472" s="262" t="s">
        <v>376</v>
      </c>
      <c r="C472" s="275">
        <v>77</v>
      </c>
      <c r="D472" s="275">
        <v>80</v>
      </c>
    </row>
    <row r="473" ht="15" customHeight="1" spans="1:4">
      <c r="A473" s="257">
        <v>2070205</v>
      </c>
      <c r="B473" s="262" t="s">
        <v>377</v>
      </c>
      <c r="C473" s="275">
        <v>0</v>
      </c>
      <c r="D473" s="275">
        <v>0</v>
      </c>
    </row>
    <row r="474" ht="15" customHeight="1" spans="1:4">
      <c r="A474" s="257">
        <v>2070206</v>
      </c>
      <c r="B474" s="262" t="s">
        <v>378</v>
      </c>
      <c r="C474" s="275">
        <v>0</v>
      </c>
      <c r="D474" s="275">
        <v>0</v>
      </c>
    </row>
    <row r="475" ht="15" customHeight="1" spans="1:4">
      <c r="A475" s="257">
        <v>2070299</v>
      </c>
      <c r="B475" s="262" t="s">
        <v>379</v>
      </c>
      <c r="C475" s="275">
        <v>15</v>
      </c>
      <c r="D475" s="275">
        <v>20</v>
      </c>
    </row>
    <row r="476" ht="15" customHeight="1" spans="1:4">
      <c r="A476" s="257">
        <v>20703</v>
      </c>
      <c r="B476" s="262" t="s">
        <v>380</v>
      </c>
      <c r="C476" s="275">
        <v>0</v>
      </c>
      <c r="D476" s="275">
        <v>0</v>
      </c>
    </row>
    <row r="477" ht="15" customHeight="1" spans="1:4">
      <c r="A477" s="257">
        <v>2070301</v>
      </c>
      <c r="B477" s="262" t="s">
        <v>67</v>
      </c>
      <c r="C477" s="275">
        <v>0</v>
      </c>
      <c r="D477" s="275">
        <v>0</v>
      </c>
    </row>
    <row r="478" ht="15" customHeight="1" spans="1:4">
      <c r="A478" s="257">
        <v>2070302</v>
      </c>
      <c r="B478" s="262" t="s">
        <v>68</v>
      </c>
      <c r="C478" s="275">
        <v>0</v>
      </c>
      <c r="D478" s="275">
        <v>0</v>
      </c>
    </row>
    <row r="479" ht="15" customHeight="1" spans="1:4">
      <c r="A479" s="257">
        <v>2070303</v>
      </c>
      <c r="B479" s="262" t="s">
        <v>69</v>
      </c>
      <c r="C479" s="275">
        <v>0</v>
      </c>
      <c r="D479" s="275">
        <v>0</v>
      </c>
    </row>
    <row r="480" ht="15" customHeight="1" spans="1:4">
      <c r="A480" s="257">
        <v>2070304</v>
      </c>
      <c r="B480" s="262" t="s">
        <v>381</v>
      </c>
      <c r="C480" s="275">
        <v>0</v>
      </c>
      <c r="D480" s="275">
        <v>0</v>
      </c>
    </row>
    <row r="481" ht="15" customHeight="1" spans="1:4">
      <c r="A481" s="257">
        <v>2070305</v>
      </c>
      <c r="B481" s="262" t="s">
        <v>382</v>
      </c>
      <c r="C481" s="275">
        <v>0</v>
      </c>
      <c r="D481" s="275">
        <v>0</v>
      </c>
    </row>
    <row r="482" ht="15" customHeight="1" spans="1:4">
      <c r="A482" s="257">
        <v>2070306</v>
      </c>
      <c r="B482" s="262" t="s">
        <v>383</v>
      </c>
      <c r="C482" s="275">
        <v>0</v>
      </c>
      <c r="D482" s="275">
        <v>0</v>
      </c>
    </row>
    <row r="483" ht="15" customHeight="1" spans="1:4">
      <c r="A483" s="257">
        <v>2070307</v>
      </c>
      <c r="B483" s="262" t="s">
        <v>384</v>
      </c>
      <c r="C483" s="275">
        <v>0</v>
      </c>
      <c r="D483" s="275">
        <v>0</v>
      </c>
    </row>
    <row r="484" ht="15" customHeight="1" spans="1:4">
      <c r="A484" s="257">
        <v>2070308</v>
      </c>
      <c r="B484" s="262" t="s">
        <v>385</v>
      </c>
      <c r="C484" s="275">
        <v>0</v>
      </c>
      <c r="D484" s="275">
        <v>0</v>
      </c>
    </row>
    <row r="485" ht="15" customHeight="1" spans="1:4">
      <c r="A485" s="257">
        <v>2070309</v>
      </c>
      <c r="B485" s="262" t="s">
        <v>386</v>
      </c>
      <c r="C485" s="275">
        <v>0</v>
      </c>
      <c r="D485" s="275">
        <v>0</v>
      </c>
    </row>
    <row r="486" ht="15" customHeight="1" spans="1:4">
      <c r="A486" s="257">
        <v>2070399</v>
      </c>
      <c r="B486" s="262" t="s">
        <v>387</v>
      </c>
      <c r="C486" s="275">
        <v>0</v>
      </c>
      <c r="D486" s="275">
        <v>0</v>
      </c>
    </row>
    <row r="487" ht="15" customHeight="1" spans="1:4">
      <c r="A487" s="257">
        <v>20706</v>
      </c>
      <c r="B487" s="262" t="s">
        <v>388</v>
      </c>
      <c r="C487" s="275">
        <v>2</v>
      </c>
      <c r="D487" s="275">
        <v>2</v>
      </c>
    </row>
    <row r="488" ht="15" customHeight="1" spans="1:4">
      <c r="A488" s="257">
        <v>2070601</v>
      </c>
      <c r="B488" s="262" t="s">
        <v>67</v>
      </c>
      <c r="C488" s="275">
        <v>1</v>
      </c>
      <c r="D488" s="275">
        <v>1</v>
      </c>
    </row>
    <row r="489" ht="15" customHeight="1" spans="1:4">
      <c r="A489" s="257">
        <v>2070602</v>
      </c>
      <c r="B489" s="262" t="s">
        <v>68</v>
      </c>
      <c r="C489" s="275">
        <v>0</v>
      </c>
      <c r="D489" s="275">
        <v>0</v>
      </c>
    </row>
    <row r="490" ht="15" customHeight="1" spans="1:4">
      <c r="A490" s="257">
        <v>2070603</v>
      </c>
      <c r="B490" s="262" t="s">
        <v>69</v>
      </c>
      <c r="C490" s="275">
        <v>0</v>
      </c>
      <c r="D490" s="275">
        <v>0</v>
      </c>
    </row>
    <row r="491" ht="15" customHeight="1" spans="1:4">
      <c r="A491" s="257">
        <v>2070604</v>
      </c>
      <c r="B491" s="262" t="s">
        <v>389</v>
      </c>
      <c r="C491" s="275">
        <v>0</v>
      </c>
      <c r="D491" s="275">
        <v>0</v>
      </c>
    </row>
    <row r="492" ht="15" customHeight="1" spans="1:4">
      <c r="A492" s="257">
        <v>2070605</v>
      </c>
      <c r="B492" s="262" t="s">
        <v>390</v>
      </c>
      <c r="C492" s="275">
        <v>0</v>
      </c>
      <c r="D492" s="275">
        <v>0</v>
      </c>
    </row>
    <row r="493" ht="15" customHeight="1" spans="1:4">
      <c r="A493" s="257">
        <v>2070606</v>
      </c>
      <c r="B493" s="262" t="s">
        <v>391</v>
      </c>
      <c r="C493" s="275">
        <v>0</v>
      </c>
      <c r="D493" s="275">
        <v>0</v>
      </c>
    </row>
    <row r="494" ht="15" customHeight="1" spans="1:4">
      <c r="A494" s="257">
        <v>2070607</v>
      </c>
      <c r="B494" s="262" t="s">
        <v>392</v>
      </c>
      <c r="C494" s="275">
        <v>0</v>
      </c>
      <c r="D494" s="275">
        <v>0</v>
      </c>
    </row>
    <row r="495" ht="15" customHeight="1" spans="1:4">
      <c r="A495" s="257">
        <v>2070699</v>
      </c>
      <c r="B495" s="262" t="s">
        <v>393</v>
      </c>
      <c r="C495" s="275">
        <v>1</v>
      </c>
      <c r="D495" s="275">
        <v>1</v>
      </c>
    </row>
    <row r="496" ht="15" customHeight="1" spans="1:4">
      <c r="A496" s="257">
        <v>20708</v>
      </c>
      <c r="B496" s="262" t="s">
        <v>394</v>
      </c>
      <c r="C496" s="275">
        <v>2194</v>
      </c>
      <c r="D496" s="275">
        <v>2254</v>
      </c>
    </row>
    <row r="497" ht="15" customHeight="1" spans="1:4">
      <c r="A497" s="257">
        <v>2070801</v>
      </c>
      <c r="B497" s="262" t="s">
        <v>67</v>
      </c>
      <c r="C497" s="275">
        <v>445</v>
      </c>
      <c r="D497" s="275">
        <v>505</v>
      </c>
    </row>
    <row r="498" ht="15" customHeight="1" spans="1:4">
      <c r="A498" s="257">
        <v>2070802</v>
      </c>
      <c r="B498" s="262" t="s">
        <v>68</v>
      </c>
      <c r="C498" s="275">
        <v>1</v>
      </c>
      <c r="D498" s="275">
        <v>1</v>
      </c>
    </row>
    <row r="499" ht="15" customHeight="1" spans="1:4">
      <c r="A499" s="257">
        <v>2070803</v>
      </c>
      <c r="B499" s="262" t="s">
        <v>69</v>
      </c>
      <c r="C499" s="275">
        <v>0</v>
      </c>
      <c r="D499" s="275">
        <v>0</v>
      </c>
    </row>
    <row r="500" ht="15" customHeight="1" spans="1:4">
      <c r="A500" s="257">
        <v>2070806</v>
      </c>
      <c r="B500" s="262" t="s">
        <v>395</v>
      </c>
      <c r="C500" s="275">
        <v>0</v>
      </c>
      <c r="D500" s="275">
        <v>0</v>
      </c>
    </row>
    <row r="501" ht="15" customHeight="1" spans="1:4">
      <c r="A501" s="257">
        <v>2070807</v>
      </c>
      <c r="B501" s="262" t="s">
        <v>396</v>
      </c>
      <c r="C501" s="275">
        <v>0</v>
      </c>
      <c r="D501" s="275">
        <v>0</v>
      </c>
    </row>
    <row r="502" ht="15" customHeight="1" spans="1:4">
      <c r="A502" s="257">
        <v>2070808</v>
      </c>
      <c r="B502" s="262" t="s">
        <v>397</v>
      </c>
      <c r="C502" s="275">
        <v>1295</v>
      </c>
      <c r="D502" s="275">
        <v>1295</v>
      </c>
    </row>
    <row r="503" ht="15" customHeight="1" spans="1:4">
      <c r="A503" s="257">
        <v>2070899</v>
      </c>
      <c r="B503" s="262" t="s">
        <v>398</v>
      </c>
      <c r="C503" s="275">
        <v>453</v>
      </c>
      <c r="D503" s="275">
        <v>453</v>
      </c>
    </row>
    <row r="504" ht="15" customHeight="1" spans="1:4">
      <c r="A504" s="257">
        <v>20799</v>
      </c>
      <c r="B504" s="262" t="s">
        <v>399</v>
      </c>
      <c r="C504" s="275">
        <v>743</v>
      </c>
      <c r="D504" s="275">
        <v>737</v>
      </c>
    </row>
    <row r="505" ht="15" customHeight="1" spans="1:4">
      <c r="A505" s="257">
        <v>2079902</v>
      </c>
      <c r="B505" s="262" t="s">
        <v>400</v>
      </c>
      <c r="C505" s="275">
        <v>0</v>
      </c>
      <c r="D505" s="275">
        <v>0</v>
      </c>
    </row>
    <row r="506" ht="15" customHeight="1" spans="1:4">
      <c r="A506" s="257">
        <v>2079903</v>
      </c>
      <c r="B506" s="262" t="s">
        <v>401</v>
      </c>
      <c r="C506" s="275">
        <v>0</v>
      </c>
      <c r="D506" s="275">
        <v>0</v>
      </c>
    </row>
    <row r="507" ht="15" customHeight="1" spans="1:4">
      <c r="A507" s="257">
        <v>2079999</v>
      </c>
      <c r="B507" s="262" t="s">
        <v>402</v>
      </c>
      <c r="C507" s="275">
        <v>743</v>
      </c>
      <c r="D507" s="275">
        <v>737</v>
      </c>
    </row>
    <row r="508" ht="15" customHeight="1" spans="1:4">
      <c r="A508" s="257">
        <v>208</v>
      </c>
      <c r="B508" s="262" t="s">
        <v>403</v>
      </c>
      <c r="C508" s="280">
        <v>84065</v>
      </c>
      <c r="D508" s="280">
        <v>85000</v>
      </c>
    </row>
    <row r="509" ht="15" customHeight="1" spans="1:4">
      <c r="A509" s="257">
        <v>20801</v>
      </c>
      <c r="B509" s="262" t="s">
        <v>404</v>
      </c>
      <c r="C509" s="275">
        <v>850</v>
      </c>
      <c r="D509" s="275">
        <v>870</v>
      </c>
    </row>
    <row r="510" ht="15" customHeight="1" spans="1:4">
      <c r="A510" s="257">
        <v>2080101</v>
      </c>
      <c r="B510" s="262" t="s">
        <v>67</v>
      </c>
      <c r="C510" s="275">
        <v>660</v>
      </c>
      <c r="D510" s="275">
        <v>680</v>
      </c>
    </row>
    <row r="511" ht="15" customHeight="1" spans="1:4">
      <c r="A511" s="257">
        <v>2080102</v>
      </c>
      <c r="B511" s="262" t="s">
        <v>68</v>
      </c>
      <c r="C511" s="275">
        <v>0</v>
      </c>
      <c r="D511" s="275">
        <v>0</v>
      </c>
    </row>
    <row r="512" ht="15" customHeight="1" spans="1:4">
      <c r="A512" s="257">
        <v>2080103</v>
      </c>
      <c r="B512" s="262" t="s">
        <v>69</v>
      </c>
      <c r="C512" s="275">
        <v>0</v>
      </c>
      <c r="D512" s="275">
        <v>0</v>
      </c>
    </row>
    <row r="513" ht="15" customHeight="1" spans="1:4">
      <c r="A513" s="257">
        <v>2080104</v>
      </c>
      <c r="B513" s="262" t="s">
        <v>405</v>
      </c>
      <c r="C513" s="275">
        <v>0</v>
      </c>
      <c r="D513" s="275">
        <v>0</v>
      </c>
    </row>
    <row r="514" ht="15" customHeight="1" spans="1:4">
      <c r="A514" s="257">
        <v>2080105</v>
      </c>
      <c r="B514" s="262" t="s">
        <v>406</v>
      </c>
      <c r="C514" s="275">
        <v>0</v>
      </c>
      <c r="D514" s="275">
        <v>0</v>
      </c>
    </row>
    <row r="515" ht="15" customHeight="1" spans="1:4">
      <c r="A515" s="257">
        <v>2080106</v>
      </c>
      <c r="B515" s="262" t="s">
        <v>407</v>
      </c>
      <c r="C515" s="275">
        <v>0</v>
      </c>
      <c r="D515" s="275">
        <v>0</v>
      </c>
    </row>
    <row r="516" ht="15" customHeight="1" spans="1:4">
      <c r="A516" s="257">
        <v>2080107</v>
      </c>
      <c r="B516" s="262" t="s">
        <v>408</v>
      </c>
      <c r="C516" s="275">
        <v>0</v>
      </c>
      <c r="D516" s="275">
        <v>0</v>
      </c>
    </row>
    <row r="517" ht="15" customHeight="1" spans="1:4">
      <c r="A517" s="257">
        <v>2080108</v>
      </c>
      <c r="B517" s="262" t="s">
        <v>108</v>
      </c>
      <c r="C517" s="275">
        <v>0</v>
      </c>
      <c r="D517" s="275">
        <v>0</v>
      </c>
    </row>
    <row r="518" ht="15" customHeight="1" spans="1:4">
      <c r="A518" s="257">
        <v>2080109</v>
      </c>
      <c r="B518" s="262" t="s">
        <v>409</v>
      </c>
      <c r="C518" s="275">
        <v>0</v>
      </c>
      <c r="D518" s="275">
        <v>0</v>
      </c>
    </row>
    <row r="519" ht="15" customHeight="1" spans="1:4">
      <c r="A519" s="257">
        <v>2080110</v>
      </c>
      <c r="B519" s="262" t="s">
        <v>410</v>
      </c>
      <c r="C519" s="275">
        <v>0</v>
      </c>
      <c r="D519" s="275">
        <v>0</v>
      </c>
    </row>
    <row r="520" ht="15" customHeight="1" spans="1:4">
      <c r="A520" s="257">
        <v>2080111</v>
      </c>
      <c r="B520" s="262" t="s">
        <v>411</v>
      </c>
      <c r="C520" s="275">
        <v>0</v>
      </c>
      <c r="D520" s="275">
        <v>0</v>
      </c>
    </row>
    <row r="521" ht="15" customHeight="1" spans="1:4">
      <c r="A521" s="257">
        <v>2080112</v>
      </c>
      <c r="B521" s="262" t="s">
        <v>412</v>
      </c>
      <c r="C521" s="275">
        <v>0</v>
      </c>
      <c r="D521" s="275">
        <v>0</v>
      </c>
    </row>
    <row r="522" ht="15" customHeight="1" spans="1:4">
      <c r="A522" s="257">
        <v>2080113</v>
      </c>
      <c r="B522" s="262" t="s">
        <v>413</v>
      </c>
      <c r="C522" s="275">
        <v>0</v>
      </c>
      <c r="D522" s="275">
        <v>0</v>
      </c>
    </row>
    <row r="523" ht="15" customHeight="1" spans="1:4">
      <c r="A523" s="257">
        <v>2080114</v>
      </c>
      <c r="B523" s="262" t="s">
        <v>414</v>
      </c>
      <c r="C523" s="275">
        <v>0</v>
      </c>
      <c r="D523" s="275">
        <v>0</v>
      </c>
    </row>
    <row r="524" ht="15" customHeight="1" spans="1:4">
      <c r="A524" s="257">
        <v>2080115</v>
      </c>
      <c r="B524" s="262" t="s">
        <v>415</v>
      </c>
      <c r="C524" s="275">
        <v>0</v>
      </c>
      <c r="D524" s="275">
        <v>0</v>
      </c>
    </row>
    <row r="525" ht="15" customHeight="1" spans="1:4">
      <c r="A525" s="257">
        <v>2080116</v>
      </c>
      <c r="B525" s="262" t="s">
        <v>416</v>
      </c>
      <c r="C525" s="275">
        <v>0</v>
      </c>
      <c r="D525" s="275">
        <v>0</v>
      </c>
    </row>
    <row r="526" ht="15" customHeight="1" spans="1:4">
      <c r="A526" s="257">
        <v>2080150</v>
      </c>
      <c r="B526" s="262" t="s">
        <v>76</v>
      </c>
      <c r="C526" s="275">
        <v>0</v>
      </c>
      <c r="D526" s="275">
        <v>0</v>
      </c>
    </row>
    <row r="527" ht="15" customHeight="1" spans="1:4">
      <c r="A527" s="257">
        <v>2080199</v>
      </c>
      <c r="B527" s="262" t="s">
        <v>417</v>
      </c>
      <c r="C527" s="275">
        <v>190</v>
      </c>
      <c r="D527" s="275">
        <v>190</v>
      </c>
    </row>
    <row r="528" ht="15" customHeight="1" spans="1:4">
      <c r="A528" s="257">
        <v>20802</v>
      </c>
      <c r="B528" s="262" t="s">
        <v>418</v>
      </c>
      <c r="C528" s="275">
        <v>2016</v>
      </c>
      <c r="D528" s="275">
        <v>2316</v>
      </c>
    </row>
    <row r="529" ht="15" customHeight="1" spans="1:4">
      <c r="A529" s="257">
        <v>2080201</v>
      </c>
      <c r="B529" s="262" t="s">
        <v>67</v>
      </c>
      <c r="C529" s="275">
        <v>1749</v>
      </c>
      <c r="D529" s="275">
        <v>1949</v>
      </c>
    </row>
    <row r="530" ht="15" customHeight="1" spans="1:4">
      <c r="A530" s="257">
        <v>2080202</v>
      </c>
      <c r="B530" s="262" t="s">
        <v>68</v>
      </c>
      <c r="C530" s="275">
        <v>2</v>
      </c>
      <c r="D530" s="275">
        <v>2</v>
      </c>
    </row>
    <row r="531" ht="15" customHeight="1" spans="1:4">
      <c r="A531" s="257">
        <v>2080203</v>
      </c>
      <c r="B531" s="262" t="s">
        <v>69</v>
      </c>
      <c r="C531" s="275">
        <v>0</v>
      </c>
      <c r="D531" s="275">
        <v>0</v>
      </c>
    </row>
    <row r="532" ht="15" customHeight="1" spans="1:4">
      <c r="A532" s="257">
        <v>2080206</v>
      </c>
      <c r="B532" s="262" t="s">
        <v>419</v>
      </c>
      <c r="C532" s="275">
        <v>0</v>
      </c>
      <c r="D532" s="275">
        <v>0</v>
      </c>
    </row>
    <row r="533" ht="15" customHeight="1" spans="1:4">
      <c r="A533" s="257">
        <v>2080207</v>
      </c>
      <c r="B533" s="262" t="s">
        <v>420</v>
      </c>
      <c r="C533" s="275">
        <v>0</v>
      </c>
      <c r="D533" s="275">
        <v>0</v>
      </c>
    </row>
    <row r="534" ht="15" customHeight="1" spans="1:4">
      <c r="A534" s="257">
        <v>2080208</v>
      </c>
      <c r="B534" s="262" t="s">
        <v>421</v>
      </c>
      <c r="C534" s="275">
        <v>14</v>
      </c>
      <c r="D534" s="275">
        <v>16</v>
      </c>
    </row>
    <row r="535" ht="15" customHeight="1" spans="1:4">
      <c r="A535" s="257">
        <v>2080299</v>
      </c>
      <c r="B535" s="262" t="s">
        <v>422</v>
      </c>
      <c r="C535" s="275">
        <v>251</v>
      </c>
      <c r="D535" s="275">
        <v>349</v>
      </c>
    </row>
    <row r="536" ht="15" customHeight="1" spans="1:4">
      <c r="A536" s="257">
        <v>20804</v>
      </c>
      <c r="B536" s="262" t="s">
        <v>423</v>
      </c>
      <c r="C536" s="275">
        <v>0</v>
      </c>
      <c r="D536" s="275">
        <v>0</v>
      </c>
    </row>
    <row r="537" ht="15" customHeight="1" spans="1:4">
      <c r="A537" s="257">
        <v>2080402</v>
      </c>
      <c r="B537" s="262" t="s">
        <v>424</v>
      </c>
      <c r="C537" s="275">
        <v>0</v>
      </c>
      <c r="D537" s="275">
        <v>0</v>
      </c>
    </row>
    <row r="538" ht="15" customHeight="1" spans="1:4">
      <c r="A538" s="257">
        <v>20805</v>
      </c>
      <c r="B538" s="262" t="s">
        <v>425</v>
      </c>
      <c r="C538" s="275">
        <v>19156</v>
      </c>
      <c r="D538" s="275">
        <v>19158</v>
      </c>
    </row>
    <row r="539" ht="15" customHeight="1" spans="1:4">
      <c r="A539" s="257">
        <v>2080501</v>
      </c>
      <c r="B539" s="262" t="s">
        <v>426</v>
      </c>
      <c r="C539" s="275">
        <v>36</v>
      </c>
      <c r="D539" s="275">
        <v>38</v>
      </c>
    </row>
    <row r="540" ht="15" customHeight="1" spans="1:4">
      <c r="A540" s="257">
        <v>2080502</v>
      </c>
      <c r="B540" s="262" t="s">
        <v>427</v>
      </c>
      <c r="C540" s="275">
        <v>0</v>
      </c>
      <c r="D540" s="275">
        <v>0</v>
      </c>
    </row>
    <row r="541" ht="15" customHeight="1" spans="1:4">
      <c r="A541" s="257">
        <v>2080503</v>
      </c>
      <c r="B541" s="262" t="s">
        <v>428</v>
      </c>
      <c r="C541" s="275">
        <v>0</v>
      </c>
      <c r="D541" s="275">
        <v>0</v>
      </c>
    </row>
    <row r="542" ht="15" customHeight="1" spans="1:4">
      <c r="A542" s="257">
        <v>2080505</v>
      </c>
      <c r="B542" s="262" t="s">
        <v>429</v>
      </c>
      <c r="C542" s="275">
        <v>0</v>
      </c>
      <c r="D542" s="275">
        <v>0</v>
      </c>
    </row>
    <row r="543" ht="15" customHeight="1" spans="1:4">
      <c r="A543" s="257">
        <v>2080506</v>
      </c>
      <c r="B543" s="262" t="s">
        <v>430</v>
      </c>
      <c r="C543" s="275">
        <v>4050</v>
      </c>
      <c r="D543" s="275">
        <v>4050</v>
      </c>
    </row>
    <row r="544" ht="15" customHeight="1" spans="1:4">
      <c r="A544" s="257">
        <v>2080507</v>
      </c>
      <c r="B544" s="262" t="s">
        <v>431</v>
      </c>
      <c r="C544" s="275">
        <v>15070</v>
      </c>
      <c r="D544" s="275">
        <v>15070</v>
      </c>
    </row>
    <row r="545" ht="15" customHeight="1" spans="1:4">
      <c r="A545" s="257">
        <v>2080508</v>
      </c>
      <c r="B545" s="262" t="s">
        <v>432</v>
      </c>
      <c r="C545" s="275">
        <v>0</v>
      </c>
      <c r="D545" s="275">
        <v>0</v>
      </c>
    </row>
    <row r="546" ht="15" customHeight="1" spans="1:4">
      <c r="A546" s="257">
        <v>2080599</v>
      </c>
      <c r="B546" s="262" t="s">
        <v>433</v>
      </c>
      <c r="C546" s="275">
        <v>0</v>
      </c>
      <c r="D546" s="275">
        <v>0</v>
      </c>
    </row>
    <row r="547" ht="15" customHeight="1" spans="1:4">
      <c r="A547" s="257">
        <v>20806</v>
      </c>
      <c r="B547" s="262" t="s">
        <v>434</v>
      </c>
      <c r="C547" s="275">
        <v>0</v>
      </c>
      <c r="D547" s="275">
        <v>0</v>
      </c>
    </row>
    <row r="548" ht="15" customHeight="1" spans="1:4">
      <c r="A548" s="257">
        <v>2080601</v>
      </c>
      <c r="B548" s="262" t="s">
        <v>435</v>
      </c>
      <c r="C548" s="275">
        <v>0</v>
      </c>
      <c r="D548" s="275">
        <v>0</v>
      </c>
    </row>
    <row r="549" ht="15" customHeight="1" spans="1:4">
      <c r="A549" s="257">
        <v>2080602</v>
      </c>
      <c r="B549" s="262" t="s">
        <v>436</v>
      </c>
      <c r="C549" s="275">
        <v>0</v>
      </c>
      <c r="D549" s="275">
        <v>0</v>
      </c>
    </row>
    <row r="550" ht="15" customHeight="1" spans="1:4">
      <c r="A550" s="257">
        <v>2080699</v>
      </c>
      <c r="B550" s="262" t="s">
        <v>437</v>
      </c>
      <c r="C550" s="275">
        <v>0</v>
      </c>
      <c r="D550" s="275">
        <v>0</v>
      </c>
    </row>
    <row r="551" ht="15" customHeight="1" spans="1:4">
      <c r="A551" s="257">
        <v>20807</v>
      </c>
      <c r="B551" s="262" t="s">
        <v>438</v>
      </c>
      <c r="C551" s="275">
        <v>6112</v>
      </c>
      <c r="D551" s="275">
        <v>6148</v>
      </c>
    </row>
    <row r="552" ht="15" customHeight="1" spans="1:4">
      <c r="A552" s="257">
        <v>2080701</v>
      </c>
      <c r="B552" s="262" t="s">
        <v>439</v>
      </c>
      <c r="C552" s="275">
        <v>0</v>
      </c>
      <c r="D552" s="275">
        <v>0</v>
      </c>
    </row>
    <row r="553" ht="15" customHeight="1" spans="1:4">
      <c r="A553" s="257">
        <v>2080702</v>
      </c>
      <c r="B553" s="262" t="s">
        <v>440</v>
      </c>
      <c r="C553" s="275">
        <v>0</v>
      </c>
      <c r="D553" s="275">
        <v>0</v>
      </c>
    </row>
    <row r="554" ht="15" customHeight="1" spans="1:4">
      <c r="A554" s="257">
        <v>2080704</v>
      </c>
      <c r="B554" s="262" t="s">
        <v>441</v>
      </c>
      <c r="C554" s="275">
        <v>0</v>
      </c>
      <c r="D554" s="275">
        <v>0</v>
      </c>
    </row>
    <row r="555" ht="15" customHeight="1" spans="1:4">
      <c r="A555" s="257">
        <v>2080705</v>
      </c>
      <c r="B555" s="262" t="s">
        <v>442</v>
      </c>
      <c r="C555" s="275">
        <v>4300</v>
      </c>
      <c r="D555" s="275">
        <v>4336</v>
      </c>
    </row>
    <row r="556" ht="15" customHeight="1" spans="1:4">
      <c r="A556" s="257">
        <v>2080709</v>
      </c>
      <c r="B556" s="262" t="s">
        <v>443</v>
      </c>
      <c r="C556" s="275">
        <v>0</v>
      </c>
      <c r="D556" s="275">
        <v>0</v>
      </c>
    </row>
    <row r="557" ht="15" customHeight="1" spans="1:4">
      <c r="A557" s="257">
        <v>2080711</v>
      </c>
      <c r="B557" s="262" t="s">
        <v>444</v>
      </c>
      <c r="C557" s="275">
        <v>0</v>
      </c>
      <c r="D557" s="275">
        <v>0</v>
      </c>
    </row>
    <row r="558" ht="15" customHeight="1" spans="1:4">
      <c r="A558" s="257">
        <v>2080712</v>
      </c>
      <c r="B558" s="262" t="s">
        <v>445</v>
      </c>
      <c r="C558" s="275">
        <v>0</v>
      </c>
      <c r="D558" s="275">
        <v>0</v>
      </c>
    </row>
    <row r="559" ht="15" customHeight="1" spans="1:4">
      <c r="A559" s="257">
        <v>2080713</v>
      </c>
      <c r="B559" s="262" t="s">
        <v>446</v>
      </c>
      <c r="C559" s="275">
        <v>0</v>
      </c>
      <c r="D559" s="275">
        <v>0</v>
      </c>
    </row>
    <row r="560" ht="15" customHeight="1" spans="1:4">
      <c r="A560" s="257">
        <v>2080799</v>
      </c>
      <c r="B560" s="262" t="s">
        <v>447</v>
      </c>
      <c r="C560" s="275">
        <v>1812</v>
      </c>
      <c r="D560" s="275">
        <v>1812</v>
      </c>
    </row>
    <row r="561" ht="15" customHeight="1" spans="1:4">
      <c r="A561" s="257">
        <v>20808</v>
      </c>
      <c r="B561" s="262" t="s">
        <v>448</v>
      </c>
      <c r="C561" s="275">
        <v>10575</v>
      </c>
      <c r="D561" s="275">
        <v>10578</v>
      </c>
    </row>
    <row r="562" ht="15" customHeight="1" spans="1:4">
      <c r="A562" s="257">
        <v>2080801</v>
      </c>
      <c r="B562" s="262" t="s">
        <v>449</v>
      </c>
      <c r="C562" s="275">
        <v>533</v>
      </c>
      <c r="D562" s="275">
        <v>534</v>
      </c>
    </row>
    <row r="563" ht="15" customHeight="1" spans="1:4">
      <c r="A563" s="257">
        <v>2080802</v>
      </c>
      <c r="B563" s="262" t="s">
        <v>450</v>
      </c>
      <c r="C563" s="275">
        <v>937</v>
      </c>
      <c r="D563" s="275">
        <v>938</v>
      </c>
    </row>
    <row r="564" ht="15" customHeight="1" spans="1:4">
      <c r="A564" s="257">
        <v>2080803</v>
      </c>
      <c r="B564" s="262" t="s">
        <v>451</v>
      </c>
      <c r="C564" s="275">
        <v>0</v>
      </c>
      <c r="D564" s="275">
        <v>0</v>
      </c>
    </row>
    <row r="565" ht="15" customHeight="1" spans="1:4">
      <c r="A565" s="257">
        <v>2080804</v>
      </c>
      <c r="B565" s="262" t="s">
        <v>452</v>
      </c>
      <c r="C565" s="275">
        <v>0</v>
      </c>
      <c r="D565" s="275">
        <v>0</v>
      </c>
    </row>
    <row r="566" ht="15" customHeight="1" spans="1:4">
      <c r="A566" s="257">
        <v>2080805</v>
      </c>
      <c r="B566" s="262" t="s">
        <v>453</v>
      </c>
      <c r="C566" s="275">
        <v>1333</v>
      </c>
      <c r="D566" s="275">
        <v>1334</v>
      </c>
    </row>
    <row r="567" ht="15" customHeight="1" spans="1:4">
      <c r="A567" s="257">
        <v>2080806</v>
      </c>
      <c r="B567" s="262" t="s">
        <v>454</v>
      </c>
      <c r="C567" s="275">
        <v>0</v>
      </c>
      <c r="D567" s="275">
        <v>0</v>
      </c>
    </row>
    <row r="568" ht="15" customHeight="1" spans="1:4">
      <c r="A568" s="257" t="s">
        <v>455</v>
      </c>
      <c r="B568" s="283" t="s">
        <v>456</v>
      </c>
      <c r="C568" s="275">
        <v>9</v>
      </c>
      <c r="D568" s="275">
        <v>9</v>
      </c>
    </row>
    <row r="569" ht="15" customHeight="1" spans="1:4">
      <c r="A569" s="257">
        <v>2080899</v>
      </c>
      <c r="B569" s="262" t="s">
        <v>457</v>
      </c>
      <c r="C569" s="275">
        <v>7763</v>
      </c>
      <c r="D569" s="275">
        <v>7763</v>
      </c>
    </row>
    <row r="570" ht="15" customHeight="1" spans="1:4">
      <c r="A570" s="257">
        <v>20809</v>
      </c>
      <c r="B570" s="262" t="s">
        <v>458</v>
      </c>
      <c r="C570" s="275">
        <v>1172</v>
      </c>
      <c r="D570" s="275">
        <v>1200</v>
      </c>
    </row>
    <row r="571" ht="15" customHeight="1" spans="1:4">
      <c r="A571" s="257">
        <v>2080901</v>
      </c>
      <c r="B571" s="262" t="s">
        <v>459</v>
      </c>
      <c r="C571" s="275">
        <v>244</v>
      </c>
      <c r="D571" s="275">
        <v>250</v>
      </c>
    </row>
    <row r="572" ht="15" customHeight="1" spans="1:4">
      <c r="A572" s="257">
        <v>2080902</v>
      </c>
      <c r="B572" s="262" t="s">
        <v>460</v>
      </c>
      <c r="C572" s="275">
        <v>232</v>
      </c>
      <c r="D572" s="275">
        <v>240</v>
      </c>
    </row>
    <row r="573" ht="15" customHeight="1" spans="1:4">
      <c r="A573" s="257">
        <v>2080903</v>
      </c>
      <c r="B573" s="262" t="s">
        <v>461</v>
      </c>
      <c r="C573" s="275">
        <v>50</v>
      </c>
      <c r="D573" s="275">
        <v>60</v>
      </c>
    </row>
    <row r="574" ht="15" customHeight="1" spans="1:4">
      <c r="A574" s="257">
        <v>2080904</v>
      </c>
      <c r="B574" s="262" t="s">
        <v>462</v>
      </c>
      <c r="C574" s="275">
        <v>0</v>
      </c>
      <c r="D574" s="275">
        <v>0</v>
      </c>
    </row>
    <row r="575" ht="15" customHeight="1" spans="1:4">
      <c r="A575" s="257">
        <v>2080905</v>
      </c>
      <c r="B575" s="262" t="s">
        <v>463</v>
      </c>
      <c r="C575" s="275">
        <v>165</v>
      </c>
      <c r="D575" s="275">
        <v>166</v>
      </c>
    </row>
    <row r="576" ht="15" customHeight="1" spans="1:4">
      <c r="A576" s="257">
        <v>2080999</v>
      </c>
      <c r="B576" s="262" t="s">
        <v>464</v>
      </c>
      <c r="C576" s="275">
        <v>481</v>
      </c>
      <c r="D576" s="275">
        <v>484</v>
      </c>
    </row>
    <row r="577" ht="15" customHeight="1" spans="1:4">
      <c r="A577" s="257">
        <v>20810</v>
      </c>
      <c r="B577" s="262" t="s">
        <v>465</v>
      </c>
      <c r="C577" s="275">
        <v>1709</v>
      </c>
      <c r="D577" s="275">
        <v>1809</v>
      </c>
    </row>
    <row r="578" ht="15" customHeight="1" spans="1:4">
      <c r="A578" s="257">
        <v>2081001</v>
      </c>
      <c r="B578" s="262" t="s">
        <v>466</v>
      </c>
      <c r="C578" s="275">
        <v>1250</v>
      </c>
      <c r="D578" s="275">
        <v>1350</v>
      </c>
    </row>
    <row r="579" ht="15" customHeight="1" spans="1:4">
      <c r="A579" s="257">
        <v>2081002</v>
      </c>
      <c r="B579" s="262" t="s">
        <v>467</v>
      </c>
      <c r="C579" s="275">
        <v>379</v>
      </c>
      <c r="D579" s="275">
        <v>379</v>
      </c>
    </row>
    <row r="580" ht="15" customHeight="1" spans="1:4">
      <c r="A580" s="257">
        <v>2081003</v>
      </c>
      <c r="B580" s="262" t="s">
        <v>468</v>
      </c>
      <c r="C580" s="275">
        <v>0</v>
      </c>
      <c r="D580" s="275">
        <v>0</v>
      </c>
    </row>
    <row r="581" ht="15" customHeight="1" spans="1:4">
      <c r="A581" s="257">
        <v>2081004</v>
      </c>
      <c r="B581" s="262" t="s">
        <v>469</v>
      </c>
      <c r="C581" s="275">
        <v>80</v>
      </c>
      <c r="D581" s="275">
        <v>80</v>
      </c>
    </row>
    <row r="582" ht="15" customHeight="1" spans="1:4">
      <c r="A582" s="257">
        <v>2081005</v>
      </c>
      <c r="B582" s="262" t="s">
        <v>470</v>
      </c>
      <c r="C582" s="275">
        <v>0</v>
      </c>
      <c r="D582" s="275">
        <v>0</v>
      </c>
    </row>
    <row r="583" ht="15" customHeight="1" spans="1:4">
      <c r="A583" s="257">
        <v>2081006</v>
      </c>
      <c r="B583" s="262" t="s">
        <v>471</v>
      </c>
      <c r="C583" s="275">
        <v>0</v>
      </c>
      <c r="D583" s="275">
        <v>0</v>
      </c>
    </row>
    <row r="584" ht="15" customHeight="1" spans="1:4">
      <c r="A584" s="257">
        <v>2081099</v>
      </c>
      <c r="B584" s="262" t="s">
        <v>472</v>
      </c>
      <c r="C584" s="275">
        <v>0</v>
      </c>
      <c r="D584" s="275">
        <v>0</v>
      </c>
    </row>
    <row r="585" ht="15" customHeight="1" spans="1:4">
      <c r="A585" s="257">
        <v>20811</v>
      </c>
      <c r="B585" s="262" t="s">
        <v>473</v>
      </c>
      <c r="C585" s="275">
        <v>2456</v>
      </c>
      <c r="D585" s="275">
        <v>2560</v>
      </c>
    </row>
    <row r="586" ht="15" customHeight="1" spans="1:4">
      <c r="A586" s="257">
        <v>2081101</v>
      </c>
      <c r="B586" s="262" t="s">
        <v>67</v>
      </c>
      <c r="C586" s="275">
        <v>282</v>
      </c>
      <c r="D586" s="275">
        <v>290</v>
      </c>
    </row>
    <row r="587" ht="15" customHeight="1" spans="1:4">
      <c r="A587" s="257">
        <v>2081102</v>
      </c>
      <c r="B587" s="262" t="s">
        <v>68</v>
      </c>
      <c r="C587" s="275">
        <v>0</v>
      </c>
      <c r="D587" s="275">
        <v>0</v>
      </c>
    </row>
    <row r="588" ht="15" customHeight="1" spans="1:4">
      <c r="A588" s="257">
        <v>2081103</v>
      </c>
      <c r="B588" s="262" t="s">
        <v>69</v>
      </c>
      <c r="C588" s="275">
        <v>0</v>
      </c>
      <c r="D588" s="275">
        <v>0</v>
      </c>
    </row>
    <row r="589" ht="15" customHeight="1" spans="1:4">
      <c r="A589" s="257">
        <v>2081104</v>
      </c>
      <c r="B589" s="262" t="s">
        <v>474</v>
      </c>
      <c r="C589" s="275">
        <v>28</v>
      </c>
      <c r="D589" s="275">
        <v>30</v>
      </c>
    </row>
    <row r="590" ht="15" customHeight="1" spans="1:4">
      <c r="A590" s="257">
        <v>2081105</v>
      </c>
      <c r="B590" s="262" t="s">
        <v>475</v>
      </c>
      <c r="C590" s="275">
        <v>114</v>
      </c>
      <c r="D590" s="275">
        <v>116</v>
      </c>
    </row>
    <row r="591" ht="15" customHeight="1" spans="1:4">
      <c r="A591" s="257">
        <v>2081106</v>
      </c>
      <c r="B591" s="262" t="s">
        <v>476</v>
      </c>
      <c r="C591" s="275">
        <v>0</v>
      </c>
      <c r="D591" s="275">
        <v>0</v>
      </c>
    </row>
    <row r="592" ht="15" customHeight="1" spans="1:4">
      <c r="A592" s="257">
        <v>2081107</v>
      </c>
      <c r="B592" s="262" t="s">
        <v>477</v>
      </c>
      <c r="C592" s="275">
        <v>2011</v>
      </c>
      <c r="D592" s="275">
        <v>2103</v>
      </c>
    </row>
    <row r="593" ht="15" customHeight="1" spans="1:4">
      <c r="A593" s="257">
        <v>2081199</v>
      </c>
      <c r="B593" s="262" t="s">
        <v>478</v>
      </c>
      <c r="C593" s="275">
        <v>21</v>
      </c>
      <c r="D593" s="275">
        <v>21</v>
      </c>
    </row>
    <row r="594" ht="15" customHeight="1" spans="1:4">
      <c r="A594" s="257">
        <v>20816</v>
      </c>
      <c r="B594" s="262" t="s">
        <v>479</v>
      </c>
      <c r="C594" s="275">
        <v>157</v>
      </c>
      <c r="D594" s="275">
        <v>160</v>
      </c>
    </row>
    <row r="595" ht="15" customHeight="1" spans="1:4">
      <c r="A595" s="257">
        <v>2081601</v>
      </c>
      <c r="B595" s="262" t="s">
        <v>67</v>
      </c>
      <c r="C595" s="275">
        <v>122</v>
      </c>
      <c r="D595" s="275">
        <v>125</v>
      </c>
    </row>
    <row r="596" ht="15" customHeight="1" spans="1:4">
      <c r="A596" s="257">
        <v>2081602</v>
      </c>
      <c r="B596" s="262" t="s">
        <v>68</v>
      </c>
      <c r="C596" s="275">
        <v>0</v>
      </c>
      <c r="D596" s="275">
        <v>0</v>
      </c>
    </row>
    <row r="597" ht="15" customHeight="1" spans="1:4">
      <c r="A597" s="257">
        <v>2081603</v>
      </c>
      <c r="B597" s="262" t="s">
        <v>69</v>
      </c>
      <c r="C597" s="275">
        <v>0</v>
      </c>
      <c r="D597" s="275">
        <v>0</v>
      </c>
    </row>
    <row r="598" ht="15" customHeight="1" spans="1:4">
      <c r="A598" s="257">
        <v>2081699</v>
      </c>
      <c r="B598" s="262" t="s">
        <v>480</v>
      </c>
      <c r="C598" s="275">
        <v>35</v>
      </c>
      <c r="D598" s="275">
        <v>35</v>
      </c>
    </row>
    <row r="599" ht="15" customHeight="1" spans="1:4">
      <c r="A599" s="257">
        <v>20819</v>
      </c>
      <c r="B599" s="262" t="s">
        <v>481</v>
      </c>
      <c r="C599" s="275">
        <v>8348</v>
      </c>
      <c r="D599" s="275">
        <v>8450</v>
      </c>
    </row>
    <row r="600" ht="15" customHeight="1" spans="1:4">
      <c r="A600" s="257">
        <v>2081901</v>
      </c>
      <c r="B600" s="262" t="s">
        <v>482</v>
      </c>
      <c r="C600" s="275">
        <v>1000</v>
      </c>
      <c r="D600" s="275">
        <v>1100</v>
      </c>
    </row>
    <row r="601" ht="15" customHeight="1" spans="1:4">
      <c r="A601" s="257">
        <v>2081902</v>
      </c>
      <c r="B601" s="262" t="s">
        <v>483</v>
      </c>
      <c r="C601" s="275">
        <v>7348</v>
      </c>
      <c r="D601" s="275">
        <v>7350</v>
      </c>
    </row>
    <row r="602" ht="15" customHeight="1" spans="1:4">
      <c r="A602" s="257">
        <v>20820</v>
      </c>
      <c r="B602" s="262" t="s">
        <v>484</v>
      </c>
      <c r="C602" s="275">
        <v>722</v>
      </c>
      <c r="D602" s="275">
        <v>780</v>
      </c>
    </row>
    <row r="603" ht="15" customHeight="1" spans="1:4">
      <c r="A603" s="257">
        <v>2082001</v>
      </c>
      <c r="B603" s="262" t="s">
        <v>485</v>
      </c>
      <c r="C603" s="275">
        <v>706</v>
      </c>
      <c r="D603" s="275">
        <v>726</v>
      </c>
    </row>
    <row r="604" ht="15" customHeight="1" spans="1:4">
      <c r="A604" s="257">
        <v>2082002</v>
      </c>
      <c r="B604" s="262" t="s">
        <v>486</v>
      </c>
      <c r="C604" s="275">
        <v>16</v>
      </c>
      <c r="D604" s="275">
        <v>54</v>
      </c>
    </row>
    <row r="605" ht="15" customHeight="1" spans="1:4">
      <c r="A605" s="257">
        <v>20821</v>
      </c>
      <c r="B605" s="262" t="s">
        <v>487</v>
      </c>
      <c r="C605" s="275">
        <v>3812</v>
      </c>
      <c r="D605" s="275">
        <v>3900</v>
      </c>
    </row>
    <row r="606" ht="15" customHeight="1" spans="1:4">
      <c r="A606" s="257">
        <v>2082101</v>
      </c>
      <c r="B606" s="262" t="s">
        <v>488</v>
      </c>
      <c r="C606" s="275">
        <v>0</v>
      </c>
      <c r="D606" s="275">
        <v>0</v>
      </c>
    </row>
    <row r="607" ht="15" customHeight="1" spans="1:4">
      <c r="A607" s="257">
        <v>2082102</v>
      </c>
      <c r="B607" s="262" t="s">
        <v>489</v>
      </c>
      <c r="C607" s="275">
        <v>3812</v>
      </c>
      <c r="D607" s="275">
        <v>3900</v>
      </c>
    </row>
    <row r="608" ht="15" customHeight="1" spans="1:4">
      <c r="A608" s="257">
        <v>20824</v>
      </c>
      <c r="B608" s="262" t="s">
        <v>490</v>
      </c>
      <c r="C608" s="275">
        <v>0</v>
      </c>
      <c r="D608" s="275">
        <v>0</v>
      </c>
    </row>
    <row r="609" ht="15" customHeight="1" spans="1:4">
      <c r="A609" s="257">
        <v>2082401</v>
      </c>
      <c r="B609" s="262" t="s">
        <v>491</v>
      </c>
      <c r="C609" s="275">
        <v>0</v>
      </c>
      <c r="D609" s="275">
        <v>0</v>
      </c>
    </row>
    <row r="610" ht="15" customHeight="1" spans="1:4">
      <c r="A610" s="257">
        <v>2082402</v>
      </c>
      <c r="B610" s="262" t="s">
        <v>492</v>
      </c>
      <c r="C610" s="275">
        <v>0</v>
      </c>
      <c r="D610" s="275">
        <v>0</v>
      </c>
    </row>
    <row r="611" ht="15" customHeight="1" spans="1:4">
      <c r="A611" s="257">
        <v>20825</v>
      </c>
      <c r="B611" s="262" t="s">
        <v>493</v>
      </c>
      <c r="C611" s="275">
        <v>1</v>
      </c>
      <c r="D611" s="275">
        <v>1</v>
      </c>
    </row>
    <row r="612" ht="15" customHeight="1" spans="1:4">
      <c r="A612" s="257">
        <v>2082501</v>
      </c>
      <c r="B612" s="262" t="s">
        <v>494</v>
      </c>
      <c r="C612" s="275">
        <v>0</v>
      </c>
      <c r="D612" s="275">
        <v>0</v>
      </c>
    </row>
    <row r="613" ht="15" customHeight="1" spans="1:4">
      <c r="A613" s="257">
        <v>2082502</v>
      </c>
      <c r="B613" s="262" t="s">
        <v>495</v>
      </c>
      <c r="C613" s="275">
        <v>1</v>
      </c>
      <c r="D613" s="275">
        <v>1</v>
      </c>
    </row>
    <row r="614" ht="15" customHeight="1" spans="1:4">
      <c r="A614" s="257">
        <v>20826</v>
      </c>
      <c r="B614" s="262" t="s">
        <v>496</v>
      </c>
      <c r="C614" s="275">
        <v>25920</v>
      </c>
      <c r="D614" s="275">
        <v>26000</v>
      </c>
    </row>
    <row r="615" ht="15" customHeight="1" spans="1:4">
      <c r="A615" s="257">
        <v>2082601</v>
      </c>
      <c r="B615" s="262" t="s">
        <v>497</v>
      </c>
      <c r="C615" s="275">
        <v>0</v>
      </c>
      <c r="D615" s="275">
        <v>0</v>
      </c>
    </row>
    <row r="616" ht="15" customHeight="1" spans="1:4">
      <c r="A616" s="257">
        <v>2082602</v>
      </c>
      <c r="B616" s="262" t="s">
        <v>498</v>
      </c>
      <c r="C616" s="275">
        <v>25920</v>
      </c>
      <c r="D616" s="275">
        <v>26000</v>
      </c>
    </row>
    <row r="617" ht="15" customHeight="1" spans="1:4">
      <c r="A617" s="257">
        <v>2082699</v>
      </c>
      <c r="B617" s="262" t="s">
        <v>499</v>
      </c>
      <c r="C617" s="275">
        <v>0</v>
      </c>
      <c r="D617" s="275">
        <v>0</v>
      </c>
    </row>
    <row r="618" ht="15" customHeight="1" spans="1:4">
      <c r="A618" s="257">
        <v>20827</v>
      </c>
      <c r="B618" s="262" t="s">
        <v>500</v>
      </c>
      <c r="C618" s="275">
        <v>23</v>
      </c>
      <c r="D618" s="275">
        <v>30</v>
      </c>
    </row>
    <row r="619" ht="15" customHeight="1" spans="1:4">
      <c r="A619" s="257">
        <v>2082701</v>
      </c>
      <c r="B619" s="262" t="s">
        <v>501</v>
      </c>
      <c r="C619" s="275">
        <v>0</v>
      </c>
      <c r="D619" s="275">
        <v>0</v>
      </c>
    </row>
    <row r="620" ht="15" customHeight="1" spans="1:4">
      <c r="A620" s="257">
        <v>2082702</v>
      </c>
      <c r="B620" s="262" t="s">
        <v>502</v>
      </c>
      <c r="C620" s="275">
        <v>0</v>
      </c>
      <c r="D620" s="275">
        <v>0</v>
      </c>
    </row>
    <row r="621" ht="15" customHeight="1" spans="1:4">
      <c r="A621" s="257">
        <v>2082799</v>
      </c>
      <c r="B621" s="262" t="s">
        <v>503</v>
      </c>
      <c r="C621" s="275">
        <v>23</v>
      </c>
      <c r="D621" s="275">
        <v>30</v>
      </c>
    </row>
    <row r="622" ht="15" customHeight="1" spans="1:4">
      <c r="A622" s="257">
        <v>20828</v>
      </c>
      <c r="B622" s="281" t="s">
        <v>504</v>
      </c>
      <c r="C622" s="275">
        <v>596</v>
      </c>
      <c r="D622" s="275">
        <v>600</v>
      </c>
    </row>
    <row r="623" ht="15" customHeight="1" spans="1:4">
      <c r="A623" s="257">
        <v>2082801</v>
      </c>
      <c r="B623" s="262" t="s">
        <v>67</v>
      </c>
      <c r="C623" s="275">
        <v>522</v>
      </c>
      <c r="D623" s="275">
        <v>525</v>
      </c>
    </row>
    <row r="624" ht="15" customHeight="1" spans="1:4">
      <c r="A624" s="257">
        <v>2082802</v>
      </c>
      <c r="B624" s="262" t="s">
        <v>68</v>
      </c>
      <c r="C624" s="275">
        <v>0</v>
      </c>
      <c r="D624" s="275">
        <v>0</v>
      </c>
    </row>
    <row r="625" ht="15" customHeight="1" spans="1:4">
      <c r="A625" s="257">
        <v>2082803</v>
      </c>
      <c r="B625" s="262" t="s">
        <v>69</v>
      </c>
      <c r="C625" s="275">
        <v>0</v>
      </c>
      <c r="D625" s="275">
        <v>0</v>
      </c>
    </row>
    <row r="626" ht="15" customHeight="1" spans="1:4">
      <c r="A626" s="257">
        <v>2082804</v>
      </c>
      <c r="B626" s="262" t="s">
        <v>505</v>
      </c>
      <c r="C626" s="275">
        <v>0</v>
      </c>
      <c r="D626" s="275">
        <v>0</v>
      </c>
    </row>
    <row r="627" ht="15" customHeight="1" spans="1:4">
      <c r="A627" s="257">
        <v>2082805</v>
      </c>
      <c r="B627" s="262" t="s">
        <v>506</v>
      </c>
      <c r="C627" s="275">
        <v>0</v>
      </c>
      <c r="D627" s="275">
        <v>0</v>
      </c>
    </row>
    <row r="628" ht="15" customHeight="1" spans="1:4">
      <c r="A628" s="257">
        <v>2082850</v>
      </c>
      <c r="B628" s="262" t="s">
        <v>76</v>
      </c>
      <c r="C628" s="275">
        <v>0</v>
      </c>
      <c r="D628" s="275">
        <v>0</v>
      </c>
    </row>
    <row r="629" ht="15" customHeight="1" spans="1:4">
      <c r="A629" s="257">
        <v>2082899</v>
      </c>
      <c r="B629" s="262" t="s">
        <v>507</v>
      </c>
      <c r="C629" s="275">
        <v>74</v>
      </c>
      <c r="D629" s="275">
        <v>75</v>
      </c>
    </row>
    <row r="630" ht="15" customHeight="1" spans="1:4">
      <c r="A630" s="257">
        <v>20830</v>
      </c>
      <c r="B630" s="262" t="s">
        <v>508</v>
      </c>
      <c r="C630" s="275">
        <v>81</v>
      </c>
      <c r="D630" s="275">
        <v>81</v>
      </c>
    </row>
    <row r="631" ht="15" customHeight="1" spans="1:4">
      <c r="A631" s="257">
        <v>2083001</v>
      </c>
      <c r="B631" s="262" t="s">
        <v>509</v>
      </c>
      <c r="C631" s="275">
        <v>81</v>
      </c>
      <c r="D631" s="275">
        <v>81</v>
      </c>
    </row>
    <row r="632" ht="15" customHeight="1" spans="1:4">
      <c r="A632" s="257">
        <v>2083099</v>
      </c>
      <c r="B632" s="262" t="s">
        <v>510</v>
      </c>
      <c r="C632" s="275">
        <v>0</v>
      </c>
      <c r="D632" s="275">
        <v>0</v>
      </c>
    </row>
    <row r="633" ht="15" customHeight="1" spans="1:4">
      <c r="A633" s="257">
        <v>20899</v>
      </c>
      <c r="B633" s="262" t="s">
        <v>511</v>
      </c>
      <c r="C633" s="275">
        <v>359</v>
      </c>
      <c r="D633" s="275">
        <v>359</v>
      </c>
    </row>
    <row r="634" ht="15" customHeight="1" spans="1:4">
      <c r="A634" s="284">
        <v>2089999</v>
      </c>
      <c r="B634" s="285" t="s">
        <v>512</v>
      </c>
      <c r="C634" s="275">
        <v>359</v>
      </c>
      <c r="D634" s="275">
        <v>359</v>
      </c>
    </row>
    <row r="635" ht="15" customHeight="1" spans="1:4">
      <c r="A635" s="257">
        <v>210</v>
      </c>
      <c r="B635" s="262" t="s">
        <v>513</v>
      </c>
      <c r="C635" s="280">
        <v>102308</v>
      </c>
      <c r="D635" s="280">
        <v>105300</v>
      </c>
    </row>
    <row r="636" ht="15" customHeight="1" spans="1:4">
      <c r="A636" s="257">
        <v>21001</v>
      </c>
      <c r="B636" s="262" t="s">
        <v>514</v>
      </c>
      <c r="C636" s="275">
        <v>1715</v>
      </c>
      <c r="D636" s="275">
        <v>2702</v>
      </c>
    </row>
    <row r="637" ht="15" customHeight="1" spans="1:4">
      <c r="A637" s="257">
        <v>2100101</v>
      </c>
      <c r="B637" s="262" t="s">
        <v>67</v>
      </c>
      <c r="C637" s="275">
        <v>1418</v>
      </c>
      <c r="D637" s="275">
        <v>2405</v>
      </c>
    </row>
    <row r="638" ht="15" customHeight="1" spans="1:4">
      <c r="A638" s="257">
        <v>2100102</v>
      </c>
      <c r="B638" s="262" t="s">
        <v>68</v>
      </c>
      <c r="C638" s="275">
        <v>0</v>
      </c>
      <c r="D638" s="275">
        <v>0</v>
      </c>
    </row>
    <row r="639" ht="15" customHeight="1" spans="1:4">
      <c r="A639" s="257">
        <v>2100103</v>
      </c>
      <c r="B639" s="262" t="s">
        <v>69</v>
      </c>
      <c r="C639" s="275">
        <v>0</v>
      </c>
      <c r="D639" s="275">
        <v>0</v>
      </c>
    </row>
    <row r="640" ht="15" customHeight="1" spans="1:4">
      <c r="A640" s="257">
        <v>2100199</v>
      </c>
      <c r="B640" s="262" t="s">
        <v>515</v>
      </c>
      <c r="C640" s="275">
        <v>297</v>
      </c>
      <c r="D640" s="275">
        <v>297</v>
      </c>
    </row>
    <row r="641" ht="15" customHeight="1" spans="1:4">
      <c r="A641" s="257">
        <v>21002</v>
      </c>
      <c r="B641" s="262" t="s">
        <v>516</v>
      </c>
      <c r="C641" s="275">
        <v>2259</v>
      </c>
      <c r="D641" s="275">
        <v>2260</v>
      </c>
    </row>
    <row r="642" ht="15" customHeight="1" spans="1:4">
      <c r="A642" s="257">
        <v>2100201</v>
      </c>
      <c r="B642" s="262" t="s">
        <v>517</v>
      </c>
      <c r="C642" s="275">
        <v>196</v>
      </c>
      <c r="D642" s="275">
        <v>197</v>
      </c>
    </row>
    <row r="643" ht="15" customHeight="1" spans="1:4">
      <c r="A643" s="257">
        <v>2100202</v>
      </c>
      <c r="B643" s="262" t="s">
        <v>518</v>
      </c>
      <c r="C643" s="275">
        <v>50</v>
      </c>
      <c r="D643" s="275">
        <v>50</v>
      </c>
    </row>
    <row r="644" ht="15" customHeight="1" spans="1:4">
      <c r="A644" s="257">
        <v>2100203</v>
      </c>
      <c r="B644" s="262" t="s">
        <v>519</v>
      </c>
      <c r="C644" s="275">
        <v>0</v>
      </c>
      <c r="D644" s="275">
        <v>0</v>
      </c>
    </row>
    <row r="645" ht="15" customHeight="1" spans="1:4">
      <c r="A645" s="257">
        <v>2100204</v>
      </c>
      <c r="B645" s="262" t="s">
        <v>520</v>
      </c>
      <c r="C645" s="275">
        <v>0</v>
      </c>
      <c r="D645" s="275">
        <v>0</v>
      </c>
    </row>
    <row r="646" ht="15" customHeight="1" spans="1:4">
      <c r="A646" s="257">
        <v>2100205</v>
      </c>
      <c r="B646" s="262" t="s">
        <v>521</v>
      </c>
      <c r="C646" s="275">
        <v>0</v>
      </c>
      <c r="D646" s="275">
        <v>0</v>
      </c>
    </row>
    <row r="647" ht="15" customHeight="1" spans="1:4">
      <c r="A647" s="257">
        <v>2100206</v>
      </c>
      <c r="B647" s="262" t="s">
        <v>522</v>
      </c>
      <c r="C647" s="275">
        <v>1323</v>
      </c>
      <c r="D647" s="275">
        <v>1323</v>
      </c>
    </row>
    <row r="648" ht="15" customHeight="1" spans="1:4">
      <c r="A648" s="257">
        <v>2100207</v>
      </c>
      <c r="B648" s="262" t="s">
        <v>523</v>
      </c>
      <c r="C648" s="275">
        <v>0</v>
      </c>
      <c r="D648" s="275">
        <v>0</v>
      </c>
    </row>
    <row r="649" ht="15" customHeight="1" spans="1:4">
      <c r="A649" s="257">
        <v>2100208</v>
      </c>
      <c r="B649" s="262" t="s">
        <v>524</v>
      </c>
      <c r="C649" s="275">
        <v>209</v>
      </c>
      <c r="D649" s="275">
        <v>209</v>
      </c>
    </row>
    <row r="650" ht="15" customHeight="1" spans="1:4">
      <c r="A650" s="257">
        <v>2100209</v>
      </c>
      <c r="B650" s="262" t="s">
        <v>525</v>
      </c>
      <c r="C650" s="275">
        <v>0</v>
      </c>
      <c r="D650" s="275">
        <v>0</v>
      </c>
    </row>
    <row r="651" ht="15" customHeight="1" spans="1:4">
      <c r="A651" s="257">
        <v>2100210</v>
      </c>
      <c r="B651" s="262" t="s">
        <v>526</v>
      </c>
      <c r="C651" s="275">
        <v>0</v>
      </c>
      <c r="D651" s="275">
        <v>0</v>
      </c>
    </row>
    <row r="652" ht="15" customHeight="1" spans="1:4">
      <c r="A652" s="257">
        <v>2100211</v>
      </c>
      <c r="B652" s="262" t="s">
        <v>527</v>
      </c>
      <c r="C652" s="275">
        <v>0</v>
      </c>
      <c r="D652" s="275">
        <v>0</v>
      </c>
    </row>
    <row r="653" ht="15" customHeight="1" spans="1:4">
      <c r="A653" s="257">
        <v>2100212</v>
      </c>
      <c r="B653" s="262" t="s">
        <v>528</v>
      </c>
      <c r="C653" s="275">
        <v>0</v>
      </c>
      <c r="D653" s="275">
        <v>0</v>
      </c>
    </row>
    <row r="654" ht="15" customHeight="1" spans="1:4">
      <c r="A654" s="257">
        <v>2100299</v>
      </c>
      <c r="B654" s="262" t="s">
        <v>529</v>
      </c>
      <c r="C654" s="275">
        <v>481</v>
      </c>
      <c r="D654" s="275">
        <v>481</v>
      </c>
    </row>
    <row r="655" ht="15" customHeight="1" spans="1:4">
      <c r="A655" s="257">
        <v>21003</v>
      </c>
      <c r="B655" s="262" t="s">
        <v>530</v>
      </c>
      <c r="C655" s="275">
        <v>7710</v>
      </c>
      <c r="D655" s="275">
        <v>7712</v>
      </c>
    </row>
    <row r="656" ht="15" customHeight="1" spans="1:4">
      <c r="A656" s="257">
        <v>2100301</v>
      </c>
      <c r="B656" s="262" t="s">
        <v>531</v>
      </c>
      <c r="C656" s="275">
        <v>0</v>
      </c>
      <c r="D656" s="275">
        <v>0</v>
      </c>
    </row>
    <row r="657" ht="15" customHeight="1" spans="1:4">
      <c r="A657" s="257">
        <v>2100302</v>
      </c>
      <c r="B657" s="262" t="s">
        <v>532</v>
      </c>
      <c r="C657" s="275">
        <v>5272</v>
      </c>
      <c r="D657" s="275">
        <v>5274</v>
      </c>
    </row>
    <row r="658" ht="15" customHeight="1" spans="1:4">
      <c r="A658" s="257">
        <v>2100399</v>
      </c>
      <c r="B658" s="262" t="s">
        <v>533</v>
      </c>
      <c r="C658" s="275">
        <v>2438</v>
      </c>
      <c r="D658" s="275">
        <v>2438</v>
      </c>
    </row>
    <row r="659" ht="15" customHeight="1" spans="1:4">
      <c r="A659" s="257">
        <v>21004</v>
      </c>
      <c r="B659" s="262" t="s">
        <v>534</v>
      </c>
      <c r="C659" s="275">
        <v>20684</v>
      </c>
      <c r="D659" s="275">
        <v>20686</v>
      </c>
    </row>
    <row r="660" ht="15" customHeight="1" spans="1:4">
      <c r="A660" s="257">
        <v>2100401</v>
      </c>
      <c r="B660" s="262" t="s">
        <v>535</v>
      </c>
      <c r="C660" s="275">
        <v>944</v>
      </c>
      <c r="D660" s="275">
        <v>946</v>
      </c>
    </row>
    <row r="661" ht="15" customHeight="1" spans="1:4">
      <c r="A661" s="257">
        <v>2100402</v>
      </c>
      <c r="B661" s="262" t="s">
        <v>536</v>
      </c>
      <c r="C661" s="275">
        <v>723</v>
      </c>
      <c r="D661" s="275">
        <v>723</v>
      </c>
    </row>
    <row r="662" ht="15" customHeight="1" spans="1:4">
      <c r="A662" s="257">
        <v>2100403</v>
      </c>
      <c r="B662" s="262" t="s">
        <v>537</v>
      </c>
      <c r="C662" s="275">
        <v>193</v>
      </c>
      <c r="D662" s="275">
        <v>193</v>
      </c>
    </row>
    <row r="663" ht="15" customHeight="1" spans="1:4">
      <c r="A663" s="257">
        <v>2100404</v>
      </c>
      <c r="B663" s="262" t="s">
        <v>538</v>
      </c>
      <c r="C663" s="275">
        <v>0</v>
      </c>
      <c r="D663" s="275">
        <v>0</v>
      </c>
    </row>
    <row r="664" ht="15" customHeight="1" spans="1:4">
      <c r="A664" s="257">
        <v>2100405</v>
      </c>
      <c r="B664" s="262" t="s">
        <v>539</v>
      </c>
      <c r="C664" s="275">
        <v>0</v>
      </c>
      <c r="D664" s="275">
        <v>0</v>
      </c>
    </row>
    <row r="665" ht="15" customHeight="1" spans="1:4">
      <c r="A665" s="257">
        <v>2100406</v>
      </c>
      <c r="B665" s="262" t="s">
        <v>540</v>
      </c>
      <c r="C665" s="275">
        <v>0</v>
      </c>
      <c r="D665" s="275">
        <v>0</v>
      </c>
    </row>
    <row r="666" ht="15" customHeight="1" spans="1:4">
      <c r="A666" s="257">
        <v>2100407</v>
      </c>
      <c r="B666" s="262" t="s">
        <v>541</v>
      </c>
      <c r="C666" s="275">
        <v>5</v>
      </c>
      <c r="D666" s="275">
        <v>5</v>
      </c>
    </row>
    <row r="667" ht="15" customHeight="1" spans="1:4">
      <c r="A667" s="257">
        <v>2100408</v>
      </c>
      <c r="B667" s="262" t="s">
        <v>542</v>
      </c>
      <c r="C667" s="275">
        <v>7574</v>
      </c>
      <c r="D667" s="275">
        <v>7574</v>
      </c>
    </row>
    <row r="668" ht="15" customHeight="1" spans="1:4">
      <c r="A668" s="257">
        <v>2100409</v>
      </c>
      <c r="B668" s="262" t="s">
        <v>543</v>
      </c>
      <c r="C668" s="275">
        <v>307</v>
      </c>
      <c r="D668" s="275">
        <v>307</v>
      </c>
    </row>
    <row r="669" ht="15" customHeight="1" spans="1:4">
      <c r="A669" s="257">
        <v>2100410</v>
      </c>
      <c r="B669" s="262" t="s">
        <v>544</v>
      </c>
      <c r="C669" s="275">
        <v>9336</v>
      </c>
      <c r="D669" s="275">
        <v>9336</v>
      </c>
    </row>
    <row r="670" ht="15" customHeight="1" spans="1:4">
      <c r="A670" s="257">
        <v>2100499</v>
      </c>
      <c r="B670" s="262" t="s">
        <v>545</v>
      </c>
      <c r="C670" s="275">
        <v>1602</v>
      </c>
      <c r="D670" s="275">
        <v>1602</v>
      </c>
    </row>
    <row r="671" ht="15" customHeight="1" spans="1:4">
      <c r="A671" s="257">
        <v>21006</v>
      </c>
      <c r="B671" s="262" t="s">
        <v>546</v>
      </c>
      <c r="C671" s="275">
        <v>270</v>
      </c>
      <c r="D671" s="275">
        <v>280</v>
      </c>
    </row>
    <row r="672" ht="15" customHeight="1" spans="1:4">
      <c r="A672" s="257">
        <v>2100601</v>
      </c>
      <c r="B672" s="262" t="s">
        <v>547</v>
      </c>
      <c r="C672" s="275">
        <v>270</v>
      </c>
      <c r="D672" s="275">
        <v>280</v>
      </c>
    </row>
    <row r="673" ht="15" customHeight="1" spans="1:4">
      <c r="A673" s="257">
        <v>2100699</v>
      </c>
      <c r="B673" s="262" t="s">
        <v>548</v>
      </c>
      <c r="C673" s="275">
        <v>0</v>
      </c>
      <c r="D673" s="275">
        <v>0</v>
      </c>
    </row>
    <row r="674" ht="15" customHeight="1" spans="1:4">
      <c r="A674" s="257">
        <v>21007</v>
      </c>
      <c r="B674" s="262" t="s">
        <v>549</v>
      </c>
      <c r="C674" s="275">
        <v>1897</v>
      </c>
      <c r="D674" s="275">
        <v>2000</v>
      </c>
    </row>
    <row r="675" ht="15" customHeight="1" spans="1:4">
      <c r="A675" s="257">
        <v>2100716</v>
      </c>
      <c r="B675" s="262" t="s">
        <v>550</v>
      </c>
      <c r="C675" s="275">
        <v>0</v>
      </c>
      <c r="D675" s="275">
        <v>0</v>
      </c>
    </row>
    <row r="676" ht="15" customHeight="1" spans="1:4">
      <c r="A676" s="257">
        <v>2100717</v>
      </c>
      <c r="B676" s="262" t="s">
        <v>551</v>
      </c>
      <c r="C676" s="275">
        <v>1323</v>
      </c>
      <c r="D676" s="275">
        <v>1356</v>
      </c>
    </row>
    <row r="677" ht="15" customHeight="1" spans="1:4">
      <c r="A677" s="257">
        <v>2100799</v>
      </c>
      <c r="B677" s="262" t="s">
        <v>552</v>
      </c>
      <c r="C677" s="275">
        <v>574</v>
      </c>
      <c r="D677" s="275">
        <v>644</v>
      </c>
    </row>
    <row r="678" ht="15" customHeight="1" spans="1:4">
      <c r="A678" s="257">
        <v>21011</v>
      </c>
      <c r="B678" s="262" t="s">
        <v>553</v>
      </c>
      <c r="C678" s="275">
        <v>1883</v>
      </c>
      <c r="D678" s="275">
        <v>1885</v>
      </c>
    </row>
    <row r="679" ht="15" customHeight="1" spans="1:4">
      <c r="A679" s="257">
        <v>2101101</v>
      </c>
      <c r="B679" s="262" t="s">
        <v>554</v>
      </c>
      <c r="C679" s="275">
        <v>0</v>
      </c>
      <c r="D679" s="275">
        <v>0</v>
      </c>
    </row>
    <row r="680" ht="15" customHeight="1" spans="1:4">
      <c r="A680" s="257">
        <v>2101102</v>
      </c>
      <c r="B680" s="262" t="s">
        <v>555</v>
      </c>
      <c r="C680" s="275">
        <v>0</v>
      </c>
      <c r="D680" s="275">
        <v>0</v>
      </c>
    </row>
    <row r="681" ht="15" customHeight="1" spans="1:4">
      <c r="A681" s="257">
        <v>2101103</v>
      </c>
      <c r="B681" s="262" t="s">
        <v>556</v>
      </c>
      <c r="C681" s="275">
        <v>1673</v>
      </c>
      <c r="D681" s="275">
        <v>1675</v>
      </c>
    </row>
    <row r="682" ht="15" customHeight="1" spans="1:4">
      <c r="A682" s="257">
        <v>2101199</v>
      </c>
      <c r="B682" s="262" t="s">
        <v>557</v>
      </c>
      <c r="C682" s="275">
        <v>210</v>
      </c>
      <c r="D682" s="275">
        <v>210</v>
      </c>
    </row>
    <row r="683" ht="15" customHeight="1" spans="1:4">
      <c r="A683" s="257">
        <v>21012</v>
      </c>
      <c r="B683" s="262" t="s">
        <v>558</v>
      </c>
      <c r="C683" s="275">
        <v>59203</v>
      </c>
      <c r="D683" s="275">
        <v>59210</v>
      </c>
    </row>
    <row r="684" ht="15" customHeight="1" spans="1:4">
      <c r="A684" s="257">
        <v>2101201</v>
      </c>
      <c r="B684" s="262" t="s">
        <v>559</v>
      </c>
      <c r="C684" s="275">
        <v>0</v>
      </c>
      <c r="D684" s="275">
        <v>0</v>
      </c>
    </row>
    <row r="685" ht="15" customHeight="1" spans="1:4">
      <c r="A685" s="257">
        <v>2101202</v>
      </c>
      <c r="B685" s="262" t="s">
        <v>560</v>
      </c>
      <c r="C685" s="275">
        <v>59203</v>
      </c>
      <c r="D685" s="275">
        <v>59210</v>
      </c>
    </row>
    <row r="686" ht="15" customHeight="1" spans="1:4">
      <c r="A686" s="257">
        <v>2101299</v>
      </c>
      <c r="B686" s="262" t="s">
        <v>561</v>
      </c>
      <c r="C686" s="275">
        <v>0</v>
      </c>
      <c r="D686" s="275">
        <v>0</v>
      </c>
    </row>
    <row r="687" ht="15" customHeight="1" spans="1:4">
      <c r="A687" s="257">
        <v>21013</v>
      </c>
      <c r="B687" s="262" t="s">
        <v>562</v>
      </c>
      <c r="C687" s="275">
        <v>4191</v>
      </c>
      <c r="D687" s="275">
        <v>4200</v>
      </c>
    </row>
    <row r="688" ht="15" customHeight="1" spans="1:4">
      <c r="A688" s="257">
        <v>2101301</v>
      </c>
      <c r="B688" s="262" t="s">
        <v>563</v>
      </c>
      <c r="C688" s="275">
        <v>712</v>
      </c>
      <c r="D688" s="275">
        <v>721</v>
      </c>
    </row>
    <row r="689" ht="15" customHeight="1" spans="1:4">
      <c r="A689" s="257">
        <v>2101302</v>
      </c>
      <c r="B689" s="262" t="s">
        <v>564</v>
      </c>
      <c r="C689" s="275">
        <v>21</v>
      </c>
      <c r="D689" s="275">
        <v>21</v>
      </c>
    </row>
    <row r="690" ht="15" customHeight="1" spans="1:4">
      <c r="A690" s="257">
        <v>2101399</v>
      </c>
      <c r="B690" s="262" t="s">
        <v>565</v>
      </c>
      <c r="C690" s="275">
        <v>3458</v>
      </c>
      <c r="D690" s="275">
        <v>3458</v>
      </c>
    </row>
    <row r="691" ht="15" customHeight="1" spans="1:4">
      <c r="A691" s="257">
        <v>21014</v>
      </c>
      <c r="B691" s="262" t="s">
        <v>566</v>
      </c>
      <c r="C691" s="275">
        <v>293</v>
      </c>
      <c r="D691" s="275">
        <v>295</v>
      </c>
    </row>
    <row r="692" ht="15" customHeight="1" spans="1:4">
      <c r="A692" s="257">
        <v>2101401</v>
      </c>
      <c r="B692" s="262" t="s">
        <v>567</v>
      </c>
      <c r="C692" s="275">
        <v>293</v>
      </c>
      <c r="D692" s="275">
        <v>295</v>
      </c>
    </row>
    <row r="693" ht="15" customHeight="1" spans="1:4">
      <c r="A693" s="257">
        <v>2101499</v>
      </c>
      <c r="B693" s="262" t="s">
        <v>568</v>
      </c>
      <c r="C693" s="275">
        <v>0</v>
      </c>
      <c r="D693" s="275">
        <v>0</v>
      </c>
    </row>
    <row r="694" ht="15" customHeight="1" spans="1:4">
      <c r="A694" s="257">
        <v>21015</v>
      </c>
      <c r="B694" s="262" t="s">
        <v>569</v>
      </c>
      <c r="C694" s="275">
        <v>1663</v>
      </c>
      <c r="D694" s="275">
        <v>1670</v>
      </c>
    </row>
    <row r="695" ht="15" customHeight="1" spans="1:4">
      <c r="A695" s="257">
        <v>2101501</v>
      </c>
      <c r="B695" s="262" t="s">
        <v>67</v>
      </c>
      <c r="C695" s="275">
        <v>1383</v>
      </c>
      <c r="D695" s="275">
        <v>1390</v>
      </c>
    </row>
    <row r="696" ht="15" customHeight="1" spans="1:4">
      <c r="A696" s="257">
        <v>2101502</v>
      </c>
      <c r="B696" s="262" t="s">
        <v>68</v>
      </c>
      <c r="C696" s="275">
        <v>0</v>
      </c>
      <c r="D696" s="275">
        <v>0</v>
      </c>
    </row>
    <row r="697" ht="15" customHeight="1" spans="1:4">
      <c r="A697" s="257">
        <v>2101503</v>
      </c>
      <c r="B697" s="262" t="s">
        <v>69</v>
      </c>
      <c r="C697" s="275">
        <v>0</v>
      </c>
      <c r="D697" s="275">
        <v>0</v>
      </c>
    </row>
    <row r="698" ht="15" customHeight="1" spans="1:4">
      <c r="A698" s="257">
        <v>2101504</v>
      </c>
      <c r="B698" s="262" t="s">
        <v>108</v>
      </c>
      <c r="C698" s="275">
        <v>0</v>
      </c>
      <c r="D698" s="275">
        <v>0</v>
      </c>
    </row>
    <row r="699" ht="15" customHeight="1" spans="1:4">
      <c r="A699" s="257">
        <v>2101505</v>
      </c>
      <c r="B699" s="262" t="s">
        <v>570</v>
      </c>
      <c r="C699" s="275">
        <v>60</v>
      </c>
      <c r="D699" s="275">
        <v>60</v>
      </c>
    </row>
    <row r="700" ht="15" customHeight="1" spans="1:4">
      <c r="A700" s="257">
        <v>2101506</v>
      </c>
      <c r="B700" s="262" t="s">
        <v>571</v>
      </c>
      <c r="C700" s="275">
        <v>0</v>
      </c>
      <c r="D700" s="275">
        <v>0</v>
      </c>
    </row>
    <row r="701" ht="15" customHeight="1" spans="1:4">
      <c r="A701" s="257">
        <v>2101550</v>
      </c>
      <c r="B701" s="262" t="s">
        <v>76</v>
      </c>
      <c r="C701" s="275">
        <v>0</v>
      </c>
      <c r="D701" s="275">
        <v>0</v>
      </c>
    </row>
    <row r="702" ht="15" customHeight="1" spans="1:4">
      <c r="A702" s="257">
        <v>2101599</v>
      </c>
      <c r="B702" s="262" t="s">
        <v>572</v>
      </c>
      <c r="C702" s="275">
        <v>220</v>
      </c>
      <c r="D702" s="275">
        <v>220</v>
      </c>
    </row>
    <row r="703" ht="15" customHeight="1" spans="1:4">
      <c r="A703" s="257">
        <v>21016</v>
      </c>
      <c r="B703" s="262" t="s">
        <v>573</v>
      </c>
      <c r="C703" s="275">
        <v>0</v>
      </c>
      <c r="D703" s="275">
        <v>0</v>
      </c>
    </row>
    <row r="704" ht="15" customHeight="1" spans="1:4">
      <c r="A704" s="257">
        <v>21099</v>
      </c>
      <c r="B704" s="262" t="s">
        <v>574</v>
      </c>
      <c r="C704" s="275">
        <v>540</v>
      </c>
      <c r="D704" s="275">
        <v>2400</v>
      </c>
    </row>
    <row r="705" ht="15" customHeight="1" spans="1:4">
      <c r="A705" s="284" t="s">
        <v>575</v>
      </c>
      <c r="B705" s="285" t="s">
        <v>576</v>
      </c>
      <c r="C705" s="275">
        <v>540</v>
      </c>
      <c r="D705" s="275">
        <v>2400</v>
      </c>
    </row>
    <row r="706" ht="15" customHeight="1" spans="1:4">
      <c r="A706" s="257">
        <v>211</v>
      </c>
      <c r="B706" s="262" t="s">
        <v>577</v>
      </c>
      <c r="C706" s="280">
        <v>3982</v>
      </c>
      <c r="D706" s="280">
        <v>4000</v>
      </c>
    </row>
    <row r="707" ht="15" customHeight="1" spans="1:4">
      <c r="A707" s="257">
        <v>21101</v>
      </c>
      <c r="B707" s="262" t="s">
        <v>578</v>
      </c>
      <c r="C707" s="275">
        <v>1269</v>
      </c>
      <c r="D707" s="275">
        <v>1270</v>
      </c>
    </row>
    <row r="708" ht="15" customHeight="1" spans="1:4">
      <c r="A708" s="257">
        <v>2110101</v>
      </c>
      <c r="B708" s="262" t="s">
        <v>67</v>
      </c>
      <c r="C708" s="275">
        <v>1142</v>
      </c>
      <c r="D708" s="275">
        <v>1143</v>
      </c>
    </row>
    <row r="709" ht="15" customHeight="1" spans="1:4">
      <c r="A709" s="257">
        <v>2110102</v>
      </c>
      <c r="B709" s="262" t="s">
        <v>68</v>
      </c>
      <c r="C709" s="275">
        <v>0</v>
      </c>
      <c r="D709" s="275">
        <v>0</v>
      </c>
    </row>
    <row r="710" ht="15" customHeight="1" spans="1:4">
      <c r="A710" s="257">
        <v>2110103</v>
      </c>
      <c r="B710" s="262" t="s">
        <v>69</v>
      </c>
      <c r="C710" s="275">
        <v>0</v>
      </c>
      <c r="D710" s="275">
        <v>0</v>
      </c>
    </row>
    <row r="711" ht="15" customHeight="1" spans="1:4">
      <c r="A711" s="257">
        <v>2110104</v>
      </c>
      <c r="B711" s="262" t="s">
        <v>579</v>
      </c>
      <c r="C711" s="275">
        <v>0</v>
      </c>
      <c r="D711" s="275">
        <v>0</v>
      </c>
    </row>
    <row r="712" ht="15" customHeight="1" spans="1:4">
      <c r="A712" s="257">
        <v>2110105</v>
      </c>
      <c r="B712" s="262" t="s">
        <v>580</v>
      </c>
      <c r="C712" s="275">
        <v>0</v>
      </c>
      <c r="D712" s="275">
        <v>0</v>
      </c>
    </row>
    <row r="713" ht="15" customHeight="1" spans="1:4">
      <c r="A713" s="257">
        <v>2110106</v>
      </c>
      <c r="B713" s="262" t="s">
        <v>581</v>
      </c>
      <c r="C713" s="275">
        <v>0</v>
      </c>
      <c r="D713" s="275">
        <v>0</v>
      </c>
    </row>
    <row r="714" ht="15" customHeight="1" spans="1:4">
      <c r="A714" s="257">
        <v>2110107</v>
      </c>
      <c r="B714" s="262" t="s">
        <v>582</v>
      </c>
      <c r="C714" s="275">
        <v>0</v>
      </c>
      <c r="D714" s="275">
        <v>0</v>
      </c>
    </row>
    <row r="715" ht="15" customHeight="1" spans="1:4">
      <c r="A715" s="257">
        <v>2110108</v>
      </c>
      <c r="B715" s="262" t="s">
        <v>583</v>
      </c>
      <c r="C715" s="275">
        <v>0</v>
      </c>
      <c r="D715" s="275">
        <v>0</v>
      </c>
    </row>
    <row r="716" ht="15" customHeight="1" spans="1:4">
      <c r="A716" s="257">
        <v>2110199</v>
      </c>
      <c r="B716" s="262" t="s">
        <v>584</v>
      </c>
      <c r="C716" s="275">
        <v>127</v>
      </c>
      <c r="D716" s="275">
        <v>127</v>
      </c>
    </row>
    <row r="717" ht="15" customHeight="1" spans="1:4">
      <c r="A717" s="257">
        <v>21102</v>
      </c>
      <c r="B717" s="262" t="s">
        <v>585</v>
      </c>
      <c r="C717" s="275">
        <v>313</v>
      </c>
      <c r="D717" s="275">
        <v>317</v>
      </c>
    </row>
    <row r="718" ht="15" customHeight="1" spans="1:4">
      <c r="A718" s="257">
        <v>2110203</v>
      </c>
      <c r="B718" s="262" t="s">
        <v>586</v>
      </c>
      <c r="C718" s="275">
        <v>0</v>
      </c>
      <c r="D718" s="275">
        <v>0</v>
      </c>
    </row>
    <row r="719" ht="15" customHeight="1" spans="1:4">
      <c r="A719" s="257">
        <v>2110204</v>
      </c>
      <c r="B719" s="262" t="s">
        <v>587</v>
      </c>
      <c r="C719" s="275">
        <v>0</v>
      </c>
      <c r="D719" s="275">
        <v>0</v>
      </c>
    </row>
    <row r="720" ht="15" customHeight="1" spans="1:4">
      <c r="A720" s="257">
        <v>2110299</v>
      </c>
      <c r="B720" s="262" t="s">
        <v>588</v>
      </c>
      <c r="C720" s="275">
        <v>313</v>
      </c>
      <c r="D720" s="275">
        <v>317</v>
      </c>
    </row>
    <row r="721" ht="15" customHeight="1" spans="1:4">
      <c r="A721" s="257">
        <v>21103</v>
      </c>
      <c r="B721" s="262" t="s">
        <v>589</v>
      </c>
      <c r="C721" s="275">
        <v>92</v>
      </c>
      <c r="D721" s="275">
        <v>100</v>
      </c>
    </row>
    <row r="722" ht="15" customHeight="1" spans="1:4">
      <c r="A722" s="257">
        <v>2110301</v>
      </c>
      <c r="B722" s="262" t="s">
        <v>590</v>
      </c>
      <c r="C722" s="275">
        <v>0</v>
      </c>
      <c r="D722" s="275">
        <v>0</v>
      </c>
    </row>
    <row r="723" ht="15" customHeight="1" spans="1:4">
      <c r="A723" s="257">
        <v>2110302</v>
      </c>
      <c r="B723" s="262" t="s">
        <v>591</v>
      </c>
      <c r="C723" s="275">
        <v>32</v>
      </c>
      <c r="D723" s="275">
        <v>40</v>
      </c>
    </row>
    <row r="724" ht="15" customHeight="1" spans="1:4">
      <c r="A724" s="257">
        <v>2110303</v>
      </c>
      <c r="B724" s="262" t="s">
        <v>592</v>
      </c>
      <c r="C724" s="275">
        <v>0</v>
      </c>
      <c r="D724" s="275">
        <v>0</v>
      </c>
    </row>
    <row r="725" ht="15" customHeight="1" spans="1:4">
      <c r="A725" s="257">
        <v>2110304</v>
      </c>
      <c r="B725" s="262" t="s">
        <v>593</v>
      </c>
      <c r="C725" s="275">
        <v>0</v>
      </c>
      <c r="D725" s="275">
        <v>0</v>
      </c>
    </row>
    <row r="726" ht="15" customHeight="1" spans="1:4">
      <c r="A726" s="257">
        <v>2110305</v>
      </c>
      <c r="B726" s="262" t="s">
        <v>594</v>
      </c>
      <c r="C726" s="275">
        <v>0</v>
      </c>
      <c r="D726" s="275">
        <v>0</v>
      </c>
    </row>
    <row r="727" ht="15" customHeight="1" spans="1:4">
      <c r="A727" s="257">
        <v>2110306</v>
      </c>
      <c r="B727" s="262" t="s">
        <v>595</v>
      </c>
      <c r="C727" s="275">
        <v>0</v>
      </c>
      <c r="D727" s="275">
        <v>0</v>
      </c>
    </row>
    <row r="728" ht="15" customHeight="1" spans="1:4">
      <c r="A728" s="257">
        <v>2110307</v>
      </c>
      <c r="B728" s="262" t="s">
        <v>596</v>
      </c>
      <c r="C728" s="275">
        <v>0</v>
      </c>
      <c r="D728" s="275">
        <v>0</v>
      </c>
    </row>
    <row r="729" ht="15" customHeight="1" spans="1:4">
      <c r="A729" s="257">
        <v>2110399</v>
      </c>
      <c r="B729" s="262" t="s">
        <v>597</v>
      </c>
      <c r="C729" s="275">
        <v>60</v>
      </c>
      <c r="D729" s="275">
        <v>60</v>
      </c>
    </row>
    <row r="730" ht="15" customHeight="1" spans="1:4">
      <c r="A730" s="257">
        <v>21104</v>
      </c>
      <c r="B730" s="262" t="s">
        <v>598</v>
      </c>
      <c r="C730" s="275">
        <v>2033</v>
      </c>
      <c r="D730" s="275">
        <v>2035</v>
      </c>
    </row>
    <row r="731" ht="15" customHeight="1" spans="1:4">
      <c r="A731" s="257">
        <v>2110401</v>
      </c>
      <c r="B731" s="262" t="s">
        <v>599</v>
      </c>
      <c r="C731" s="275">
        <v>1849</v>
      </c>
      <c r="D731" s="275">
        <v>1851</v>
      </c>
    </row>
    <row r="732" ht="15" customHeight="1" spans="1:4">
      <c r="A732" s="257">
        <v>2110402</v>
      </c>
      <c r="B732" s="262" t="s">
        <v>600</v>
      </c>
      <c r="C732" s="275">
        <v>176</v>
      </c>
      <c r="D732" s="275">
        <v>176</v>
      </c>
    </row>
    <row r="733" ht="15" customHeight="1" spans="1:4">
      <c r="A733" s="257">
        <v>2110404</v>
      </c>
      <c r="B733" s="262" t="s">
        <v>601</v>
      </c>
      <c r="C733" s="275">
        <v>0</v>
      </c>
      <c r="D733" s="275">
        <v>0</v>
      </c>
    </row>
    <row r="734" ht="15" customHeight="1" spans="1:4">
      <c r="A734" s="257">
        <v>2110499</v>
      </c>
      <c r="B734" s="262" t="s">
        <v>602</v>
      </c>
      <c r="C734" s="275">
        <v>8</v>
      </c>
      <c r="D734" s="275">
        <v>8</v>
      </c>
    </row>
    <row r="735" ht="15" customHeight="1" spans="1:4">
      <c r="A735" s="257">
        <v>21105</v>
      </c>
      <c r="B735" s="262" t="s">
        <v>603</v>
      </c>
      <c r="C735" s="275">
        <v>61</v>
      </c>
      <c r="D735" s="275">
        <v>62</v>
      </c>
    </row>
    <row r="736" ht="15" customHeight="1" spans="1:4">
      <c r="A736" s="257">
        <v>2110501</v>
      </c>
      <c r="B736" s="262" t="s">
        <v>604</v>
      </c>
      <c r="C736" s="275">
        <v>0</v>
      </c>
      <c r="D736" s="275">
        <v>0</v>
      </c>
    </row>
    <row r="737" ht="15" customHeight="1" spans="1:4">
      <c r="A737" s="257">
        <v>2110502</v>
      </c>
      <c r="B737" s="262" t="s">
        <v>605</v>
      </c>
      <c r="C737" s="275">
        <v>0</v>
      </c>
      <c r="D737" s="275">
        <v>0</v>
      </c>
    </row>
    <row r="738" ht="15" customHeight="1" spans="1:4">
      <c r="A738" s="257">
        <v>2110503</v>
      </c>
      <c r="B738" s="262" t="s">
        <v>606</v>
      </c>
      <c r="C738" s="275">
        <v>0</v>
      </c>
      <c r="D738" s="275">
        <v>0</v>
      </c>
    </row>
    <row r="739" ht="15" customHeight="1" spans="1:4">
      <c r="A739" s="257">
        <v>2110506</v>
      </c>
      <c r="B739" s="262" t="s">
        <v>607</v>
      </c>
      <c r="C739" s="275">
        <v>0</v>
      </c>
      <c r="D739" s="275">
        <v>0</v>
      </c>
    </row>
    <row r="740" ht="15" customHeight="1" spans="1:4">
      <c r="A740" s="257">
        <v>2110507</v>
      </c>
      <c r="B740" s="262" t="s">
        <v>608</v>
      </c>
      <c r="C740" s="275">
        <v>61</v>
      </c>
      <c r="D740" s="275">
        <v>62</v>
      </c>
    </row>
    <row r="741" ht="15" customHeight="1" spans="1:4">
      <c r="A741" s="257">
        <v>2110599</v>
      </c>
      <c r="B741" s="262" t="s">
        <v>609</v>
      </c>
      <c r="C741" s="275">
        <v>0</v>
      </c>
      <c r="D741" s="275">
        <v>0</v>
      </c>
    </row>
    <row r="742" ht="15" customHeight="1" spans="1:4">
      <c r="A742" s="257">
        <v>21106</v>
      </c>
      <c r="B742" s="262" t="s">
        <v>610</v>
      </c>
      <c r="C742" s="275">
        <v>0</v>
      </c>
      <c r="D742" s="275">
        <v>0</v>
      </c>
    </row>
    <row r="743" ht="15" customHeight="1" spans="1:4">
      <c r="A743" s="257">
        <v>2110602</v>
      </c>
      <c r="B743" s="262" t="s">
        <v>611</v>
      </c>
      <c r="C743" s="275">
        <v>0</v>
      </c>
      <c r="D743" s="275">
        <v>0</v>
      </c>
    </row>
    <row r="744" ht="15" customHeight="1" spans="1:4">
      <c r="A744" s="257">
        <v>2110603</v>
      </c>
      <c r="B744" s="262" t="s">
        <v>612</v>
      </c>
      <c r="C744" s="275">
        <v>0</v>
      </c>
      <c r="D744" s="275">
        <v>0</v>
      </c>
    </row>
    <row r="745" ht="15" customHeight="1" spans="1:4">
      <c r="A745" s="257">
        <v>2110604</v>
      </c>
      <c r="B745" s="262" t="s">
        <v>613</v>
      </c>
      <c r="C745" s="275">
        <v>0</v>
      </c>
      <c r="D745" s="275">
        <v>0</v>
      </c>
    </row>
    <row r="746" ht="15" customHeight="1" spans="1:4">
      <c r="A746" s="257">
        <v>2110605</v>
      </c>
      <c r="B746" s="262" t="s">
        <v>614</v>
      </c>
      <c r="C746" s="275">
        <v>0</v>
      </c>
      <c r="D746" s="275">
        <v>0</v>
      </c>
    </row>
    <row r="747" ht="15" customHeight="1" spans="1:4">
      <c r="A747" s="257">
        <v>2110699</v>
      </c>
      <c r="B747" s="262" t="s">
        <v>615</v>
      </c>
      <c r="C747" s="275">
        <v>0</v>
      </c>
      <c r="D747" s="275">
        <v>0</v>
      </c>
    </row>
    <row r="748" ht="15" customHeight="1" spans="1:4">
      <c r="A748" s="257">
        <v>21107</v>
      </c>
      <c r="B748" s="262" t="s">
        <v>616</v>
      </c>
      <c r="C748" s="275">
        <v>0</v>
      </c>
      <c r="D748" s="275">
        <v>0</v>
      </c>
    </row>
    <row r="749" ht="15" customHeight="1" spans="1:4">
      <c r="A749" s="257">
        <v>2110704</v>
      </c>
      <c r="B749" s="262" t="s">
        <v>617</v>
      </c>
      <c r="C749" s="275">
        <v>0</v>
      </c>
      <c r="D749" s="275">
        <v>0</v>
      </c>
    </row>
    <row r="750" ht="15" customHeight="1" spans="1:4">
      <c r="A750" s="257">
        <v>2110799</v>
      </c>
      <c r="B750" s="262" t="s">
        <v>618</v>
      </c>
      <c r="C750" s="275">
        <v>0</v>
      </c>
      <c r="D750" s="275">
        <v>0</v>
      </c>
    </row>
    <row r="751" ht="15" customHeight="1" spans="1:4">
      <c r="A751" s="257">
        <v>21108</v>
      </c>
      <c r="B751" s="262" t="s">
        <v>619</v>
      </c>
      <c r="C751" s="275">
        <v>0</v>
      </c>
      <c r="D751" s="275">
        <v>0</v>
      </c>
    </row>
    <row r="752" ht="15" customHeight="1" spans="1:4">
      <c r="A752" s="257">
        <v>2110804</v>
      </c>
      <c r="B752" s="262" t="s">
        <v>620</v>
      </c>
      <c r="C752" s="275">
        <v>0</v>
      </c>
      <c r="D752" s="275">
        <v>0</v>
      </c>
    </row>
    <row r="753" ht="15" customHeight="1" spans="1:4">
      <c r="A753" s="257">
        <v>2110899</v>
      </c>
      <c r="B753" s="262" t="s">
        <v>621</v>
      </c>
      <c r="C753" s="275">
        <v>0</v>
      </c>
      <c r="D753" s="275">
        <v>0</v>
      </c>
    </row>
    <row r="754" ht="15" customHeight="1" spans="1:4">
      <c r="A754" s="257">
        <v>21109</v>
      </c>
      <c r="B754" s="262" t="s">
        <v>622</v>
      </c>
      <c r="C754" s="275">
        <v>0</v>
      </c>
      <c r="D754" s="275">
        <v>0</v>
      </c>
    </row>
    <row r="755" ht="15" customHeight="1" spans="1:4">
      <c r="A755" s="257">
        <v>21110</v>
      </c>
      <c r="B755" s="262" t="s">
        <v>623</v>
      </c>
      <c r="C755" s="275">
        <v>14</v>
      </c>
      <c r="D755" s="275">
        <v>16</v>
      </c>
    </row>
    <row r="756" ht="15" customHeight="1" spans="1:4">
      <c r="A756" s="257">
        <v>2111001</v>
      </c>
      <c r="B756" s="262" t="s">
        <v>624</v>
      </c>
      <c r="C756" s="275">
        <v>14</v>
      </c>
      <c r="D756" s="275">
        <v>16</v>
      </c>
    </row>
    <row r="757" ht="15" customHeight="1" spans="1:4">
      <c r="A757" s="257">
        <v>21111</v>
      </c>
      <c r="B757" s="262" t="s">
        <v>625</v>
      </c>
      <c r="C757" s="275">
        <v>0</v>
      </c>
      <c r="D757" s="275">
        <v>0</v>
      </c>
    </row>
    <row r="758" ht="15" customHeight="1" spans="1:4">
      <c r="A758" s="257">
        <v>2111101</v>
      </c>
      <c r="B758" s="262" t="s">
        <v>626</v>
      </c>
      <c r="C758" s="275">
        <v>0</v>
      </c>
      <c r="D758" s="275">
        <v>0</v>
      </c>
    </row>
    <row r="759" ht="15" customHeight="1" spans="1:4">
      <c r="A759" s="257">
        <v>2111102</v>
      </c>
      <c r="B759" s="262" t="s">
        <v>627</v>
      </c>
      <c r="C759" s="275">
        <v>0</v>
      </c>
      <c r="D759" s="275">
        <v>0</v>
      </c>
    </row>
    <row r="760" ht="15" customHeight="1" spans="1:4">
      <c r="A760" s="257">
        <v>2111103</v>
      </c>
      <c r="B760" s="262" t="s">
        <v>628</v>
      </c>
      <c r="C760" s="275">
        <v>0</v>
      </c>
      <c r="D760" s="275">
        <v>0</v>
      </c>
    </row>
    <row r="761" ht="15" customHeight="1" spans="1:4">
      <c r="A761" s="257">
        <v>2111104</v>
      </c>
      <c r="B761" s="262" t="s">
        <v>629</v>
      </c>
      <c r="C761" s="275">
        <v>0</v>
      </c>
      <c r="D761" s="275">
        <v>0</v>
      </c>
    </row>
    <row r="762" ht="15" customHeight="1" spans="1:4">
      <c r="A762" s="257">
        <v>2111199</v>
      </c>
      <c r="B762" s="262" t="s">
        <v>630</v>
      </c>
      <c r="C762" s="275">
        <v>0</v>
      </c>
      <c r="D762" s="275">
        <v>0</v>
      </c>
    </row>
    <row r="763" ht="15" customHeight="1" spans="1:4">
      <c r="A763" s="257">
        <v>21112</v>
      </c>
      <c r="B763" s="262" t="s">
        <v>631</v>
      </c>
      <c r="C763" s="275">
        <v>0</v>
      </c>
      <c r="D763" s="275">
        <v>0</v>
      </c>
    </row>
    <row r="764" ht="15" customHeight="1" spans="1:4">
      <c r="A764" s="257">
        <v>21113</v>
      </c>
      <c r="B764" s="262" t="s">
        <v>632</v>
      </c>
      <c r="C764" s="275">
        <v>0</v>
      </c>
      <c r="D764" s="275">
        <v>0</v>
      </c>
    </row>
    <row r="765" ht="15" customHeight="1" spans="1:4">
      <c r="A765" s="257">
        <v>21114</v>
      </c>
      <c r="B765" s="262" t="s">
        <v>633</v>
      </c>
      <c r="C765" s="275">
        <v>200</v>
      </c>
      <c r="D765" s="275">
        <v>200</v>
      </c>
    </row>
    <row r="766" ht="15" customHeight="1" spans="1:4">
      <c r="A766" s="257">
        <v>2111401</v>
      </c>
      <c r="B766" s="262" t="s">
        <v>67</v>
      </c>
      <c r="C766" s="275">
        <v>0</v>
      </c>
      <c r="D766" s="275">
        <v>0</v>
      </c>
    </row>
    <row r="767" ht="15" customHeight="1" spans="1:4">
      <c r="A767" s="257">
        <v>2111402</v>
      </c>
      <c r="B767" s="262" t="s">
        <v>68</v>
      </c>
      <c r="C767" s="275">
        <v>0</v>
      </c>
      <c r="D767" s="275">
        <v>0</v>
      </c>
    </row>
    <row r="768" ht="15" customHeight="1" spans="1:4">
      <c r="A768" s="257">
        <v>2111403</v>
      </c>
      <c r="B768" s="262" t="s">
        <v>69</v>
      </c>
      <c r="C768" s="275">
        <v>0</v>
      </c>
      <c r="D768" s="275">
        <v>0</v>
      </c>
    </row>
    <row r="769" ht="15" customHeight="1" spans="1:4">
      <c r="A769" s="257">
        <v>2111404</v>
      </c>
      <c r="B769" s="262" t="s">
        <v>634</v>
      </c>
      <c r="C769" s="275">
        <v>0</v>
      </c>
      <c r="D769" s="275">
        <v>0</v>
      </c>
    </row>
    <row r="770" ht="15" customHeight="1" spans="1:4">
      <c r="A770" s="257">
        <v>2111405</v>
      </c>
      <c r="B770" s="262" t="s">
        <v>635</v>
      </c>
      <c r="C770" s="275">
        <v>0</v>
      </c>
      <c r="D770" s="275">
        <v>0</v>
      </c>
    </row>
    <row r="771" ht="15" customHeight="1" spans="1:4">
      <c r="A771" s="257">
        <v>2111406</v>
      </c>
      <c r="B771" s="262" t="s">
        <v>636</v>
      </c>
      <c r="C771" s="275">
        <v>0</v>
      </c>
      <c r="D771" s="275">
        <v>0</v>
      </c>
    </row>
    <row r="772" ht="15" customHeight="1" spans="1:4">
      <c r="A772" s="257">
        <v>2111407</v>
      </c>
      <c r="B772" s="262" t="s">
        <v>637</v>
      </c>
      <c r="C772" s="275">
        <v>0</v>
      </c>
      <c r="D772" s="275">
        <v>0</v>
      </c>
    </row>
    <row r="773" ht="15" customHeight="1" spans="1:4">
      <c r="A773" s="257">
        <v>2111408</v>
      </c>
      <c r="B773" s="262" t="s">
        <v>638</v>
      </c>
      <c r="C773" s="275">
        <v>0</v>
      </c>
      <c r="D773" s="275">
        <v>0</v>
      </c>
    </row>
    <row r="774" ht="15" customHeight="1" spans="1:4">
      <c r="A774" s="257">
        <v>2111409</v>
      </c>
      <c r="B774" s="262" t="s">
        <v>639</v>
      </c>
      <c r="C774" s="275">
        <v>0</v>
      </c>
      <c r="D774" s="275">
        <v>0</v>
      </c>
    </row>
    <row r="775" ht="15" customHeight="1" spans="1:4">
      <c r="A775" s="257">
        <v>2111410</v>
      </c>
      <c r="B775" s="262" t="s">
        <v>640</v>
      </c>
      <c r="C775" s="275">
        <v>0</v>
      </c>
      <c r="D775" s="275">
        <v>0</v>
      </c>
    </row>
    <row r="776" ht="15" customHeight="1" spans="1:4">
      <c r="A776" s="257">
        <v>2111411</v>
      </c>
      <c r="B776" s="262" t="s">
        <v>108</v>
      </c>
      <c r="C776" s="275">
        <v>0</v>
      </c>
      <c r="D776" s="275">
        <v>0</v>
      </c>
    </row>
    <row r="777" ht="15" customHeight="1" spans="1:4">
      <c r="A777" s="257">
        <v>2111413</v>
      </c>
      <c r="B777" s="262" t="s">
        <v>641</v>
      </c>
      <c r="C777" s="275">
        <v>200</v>
      </c>
      <c r="D777" s="275">
        <v>200</v>
      </c>
    </row>
    <row r="778" ht="15" customHeight="1" spans="1:4">
      <c r="A778" s="257">
        <v>2111450</v>
      </c>
      <c r="B778" s="262" t="s">
        <v>76</v>
      </c>
      <c r="C778" s="275">
        <v>0</v>
      </c>
      <c r="D778" s="275">
        <v>0</v>
      </c>
    </row>
    <row r="779" ht="15" customHeight="1" spans="1:4">
      <c r="A779" s="257">
        <v>2111499</v>
      </c>
      <c r="B779" s="262" t="s">
        <v>642</v>
      </c>
      <c r="C779" s="275">
        <v>0</v>
      </c>
      <c r="D779" s="275">
        <v>0</v>
      </c>
    </row>
    <row r="780" ht="15" customHeight="1" spans="1:4">
      <c r="A780" s="257">
        <v>21199</v>
      </c>
      <c r="B780" s="262" t="s">
        <v>643</v>
      </c>
      <c r="C780" s="275">
        <v>0</v>
      </c>
      <c r="D780" s="275">
        <v>0</v>
      </c>
    </row>
    <row r="781" ht="15" customHeight="1" spans="1:4">
      <c r="A781" s="257">
        <v>212</v>
      </c>
      <c r="B781" s="262" t="s">
        <v>644</v>
      </c>
      <c r="C781" s="280">
        <v>59765</v>
      </c>
      <c r="D781" s="280">
        <v>60000</v>
      </c>
    </row>
    <row r="782" ht="15" customHeight="1" spans="1:4">
      <c r="A782" s="257">
        <v>21201</v>
      </c>
      <c r="B782" s="262" t="s">
        <v>645</v>
      </c>
      <c r="C782" s="275">
        <v>7702</v>
      </c>
      <c r="D782" s="275">
        <v>7782</v>
      </c>
    </row>
    <row r="783" ht="15" customHeight="1" spans="1:4">
      <c r="A783" s="257">
        <v>2120101</v>
      </c>
      <c r="B783" s="262" t="s">
        <v>67</v>
      </c>
      <c r="C783" s="275">
        <v>1536</v>
      </c>
      <c r="D783" s="275">
        <v>1538</v>
      </c>
    </row>
    <row r="784" ht="15" customHeight="1" spans="1:4">
      <c r="A784" s="257">
        <v>2120102</v>
      </c>
      <c r="B784" s="262" t="s">
        <v>68</v>
      </c>
      <c r="C784" s="275">
        <v>1336</v>
      </c>
      <c r="D784" s="275">
        <v>1384</v>
      </c>
    </row>
    <row r="785" ht="15" customHeight="1" spans="1:4">
      <c r="A785" s="257">
        <v>2120103</v>
      </c>
      <c r="B785" s="262" t="s">
        <v>69</v>
      </c>
      <c r="C785" s="275">
        <v>0</v>
      </c>
      <c r="D785" s="275">
        <v>0</v>
      </c>
    </row>
    <row r="786" ht="15" customHeight="1" spans="1:4">
      <c r="A786" s="257">
        <v>2120104</v>
      </c>
      <c r="B786" s="262" t="s">
        <v>646</v>
      </c>
      <c r="C786" s="275">
        <v>2633</v>
      </c>
      <c r="D786" s="275">
        <v>2663</v>
      </c>
    </row>
    <row r="787" ht="15" customHeight="1" spans="1:4">
      <c r="A787" s="257">
        <v>2120105</v>
      </c>
      <c r="B787" s="262" t="s">
        <v>647</v>
      </c>
      <c r="C787" s="275">
        <v>0</v>
      </c>
      <c r="D787" s="275">
        <v>0</v>
      </c>
    </row>
    <row r="788" ht="15" customHeight="1" spans="1:4">
      <c r="A788" s="257">
        <v>2120106</v>
      </c>
      <c r="B788" s="262" t="s">
        <v>648</v>
      </c>
      <c r="C788" s="275">
        <v>105</v>
      </c>
      <c r="D788" s="275">
        <v>105</v>
      </c>
    </row>
    <row r="789" ht="15" customHeight="1" spans="1:4">
      <c r="A789" s="257">
        <v>2120107</v>
      </c>
      <c r="B789" s="262" t="s">
        <v>649</v>
      </c>
      <c r="C789" s="275">
        <v>0</v>
      </c>
      <c r="D789" s="275">
        <v>0</v>
      </c>
    </row>
    <row r="790" ht="15" customHeight="1" spans="1:4">
      <c r="A790" s="257">
        <v>2120109</v>
      </c>
      <c r="B790" s="262" t="s">
        <v>650</v>
      </c>
      <c r="C790" s="275">
        <v>50</v>
      </c>
      <c r="D790" s="275">
        <v>50</v>
      </c>
    </row>
    <row r="791" ht="15" customHeight="1" spans="1:4">
      <c r="A791" s="257">
        <v>2120110</v>
      </c>
      <c r="B791" s="262" t="s">
        <v>651</v>
      </c>
      <c r="C791" s="275">
        <v>0</v>
      </c>
      <c r="D791" s="275">
        <v>0</v>
      </c>
    </row>
    <row r="792" ht="15" customHeight="1" spans="1:4">
      <c r="A792" s="257">
        <v>2120199</v>
      </c>
      <c r="B792" s="262" t="s">
        <v>652</v>
      </c>
      <c r="C792" s="275">
        <v>2042</v>
      </c>
      <c r="D792" s="275">
        <v>2042</v>
      </c>
    </row>
    <row r="793" ht="15" customHeight="1" spans="1:4">
      <c r="A793" s="257">
        <v>21202</v>
      </c>
      <c r="B793" s="262" t="s">
        <v>653</v>
      </c>
      <c r="C793" s="275">
        <v>0</v>
      </c>
      <c r="D793" s="275">
        <v>0</v>
      </c>
    </row>
    <row r="794" ht="15" customHeight="1" spans="1:4">
      <c r="A794" s="257">
        <v>21203</v>
      </c>
      <c r="B794" s="262" t="s">
        <v>654</v>
      </c>
      <c r="C794" s="275">
        <v>12422</v>
      </c>
      <c r="D794" s="275">
        <v>12460</v>
      </c>
    </row>
    <row r="795" ht="15" customHeight="1" spans="1:4">
      <c r="A795" s="257">
        <v>2120303</v>
      </c>
      <c r="B795" s="262" t="s">
        <v>655</v>
      </c>
      <c r="C795" s="275">
        <v>11170</v>
      </c>
      <c r="D795" s="275">
        <v>11176</v>
      </c>
    </row>
    <row r="796" ht="15" customHeight="1" spans="1:4">
      <c r="A796" s="257">
        <v>2120399</v>
      </c>
      <c r="B796" s="262" t="s">
        <v>656</v>
      </c>
      <c r="C796" s="275">
        <v>1252</v>
      </c>
      <c r="D796" s="275">
        <v>1284</v>
      </c>
    </row>
    <row r="797" ht="15" customHeight="1" spans="1:4">
      <c r="A797" s="257">
        <v>21205</v>
      </c>
      <c r="B797" s="262" t="s">
        <v>657</v>
      </c>
      <c r="C797" s="275">
        <v>7745</v>
      </c>
      <c r="D797" s="275">
        <v>7748</v>
      </c>
    </row>
    <row r="798" ht="15" customHeight="1" spans="1:4">
      <c r="A798" s="257">
        <v>2120501</v>
      </c>
      <c r="B798" s="262" t="s">
        <v>658</v>
      </c>
      <c r="C798" s="275">
        <v>7745</v>
      </c>
      <c r="D798" s="275">
        <v>7748</v>
      </c>
    </row>
    <row r="799" ht="15" customHeight="1" spans="1:4">
      <c r="A799" s="257">
        <v>21206</v>
      </c>
      <c r="B799" s="262" t="s">
        <v>659</v>
      </c>
      <c r="C799" s="275">
        <v>134</v>
      </c>
      <c r="D799" s="275">
        <v>136</v>
      </c>
    </row>
    <row r="800" ht="15" customHeight="1" spans="1:4">
      <c r="A800" s="257">
        <v>2120601</v>
      </c>
      <c r="B800" s="262" t="s">
        <v>660</v>
      </c>
      <c r="C800" s="275">
        <v>134</v>
      </c>
      <c r="D800" s="275">
        <v>136</v>
      </c>
    </row>
    <row r="801" ht="15" customHeight="1" spans="1:4">
      <c r="A801" s="257">
        <v>21299</v>
      </c>
      <c r="B801" s="262" t="s">
        <v>661</v>
      </c>
      <c r="C801" s="275">
        <v>31762</v>
      </c>
      <c r="D801" s="275">
        <v>31874</v>
      </c>
    </row>
    <row r="802" ht="15" customHeight="1" spans="1:4">
      <c r="A802" s="257">
        <v>2129999</v>
      </c>
      <c r="B802" s="262" t="s">
        <v>662</v>
      </c>
      <c r="C802" s="275">
        <v>31762</v>
      </c>
      <c r="D802" s="275">
        <v>31874</v>
      </c>
    </row>
    <row r="803" ht="15" customHeight="1" spans="1:4">
      <c r="A803" s="257">
        <v>213</v>
      </c>
      <c r="B803" s="262" t="s">
        <v>663</v>
      </c>
      <c r="C803" s="280">
        <v>106212</v>
      </c>
      <c r="D803" s="280">
        <v>108632</v>
      </c>
    </row>
    <row r="804" ht="15" customHeight="1" spans="1:4">
      <c r="A804" s="257">
        <v>21301</v>
      </c>
      <c r="B804" s="262" t="s">
        <v>664</v>
      </c>
      <c r="C804" s="275">
        <v>34277</v>
      </c>
      <c r="D804" s="275">
        <v>35689</v>
      </c>
    </row>
    <row r="805" ht="15" customHeight="1" spans="1:4">
      <c r="A805" s="257">
        <v>2130101</v>
      </c>
      <c r="B805" s="262" t="s">
        <v>67</v>
      </c>
      <c r="C805" s="275">
        <v>7756</v>
      </c>
      <c r="D805" s="275">
        <v>8748</v>
      </c>
    </row>
    <row r="806" ht="15" customHeight="1" spans="1:4">
      <c r="A806" s="257">
        <v>2130102</v>
      </c>
      <c r="B806" s="262" t="s">
        <v>68</v>
      </c>
      <c r="C806" s="275">
        <v>20</v>
      </c>
      <c r="D806" s="275">
        <v>40</v>
      </c>
    </row>
    <row r="807" ht="15" customHeight="1" spans="1:4">
      <c r="A807" s="257">
        <v>2130103</v>
      </c>
      <c r="B807" s="262" t="s">
        <v>69</v>
      </c>
      <c r="C807" s="275">
        <v>0</v>
      </c>
      <c r="D807" s="275">
        <v>0</v>
      </c>
    </row>
    <row r="808" ht="15" customHeight="1" spans="1:4">
      <c r="A808" s="257">
        <v>2130104</v>
      </c>
      <c r="B808" s="262" t="s">
        <v>76</v>
      </c>
      <c r="C808" s="275">
        <v>0</v>
      </c>
      <c r="D808" s="275">
        <v>0</v>
      </c>
    </row>
    <row r="809" ht="15" customHeight="1" spans="1:4">
      <c r="A809" s="257">
        <v>2130105</v>
      </c>
      <c r="B809" s="262" t="s">
        <v>665</v>
      </c>
      <c r="C809" s="275">
        <v>0</v>
      </c>
      <c r="D809" s="275">
        <v>0</v>
      </c>
    </row>
    <row r="810" ht="15" customHeight="1" spans="1:4">
      <c r="A810" s="257">
        <v>2130106</v>
      </c>
      <c r="B810" s="262" t="s">
        <v>666</v>
      </c>
      <c r="C810" s="275">
        <v>21</v>
      </c>
      <c r="D810" s="275">
        <v>50</v>
      </c>
    </row>
    <row r="811" ht="15" customHeight="1" spans="1:4">
      <c r="A811" s="257">
        <v>2130108</v>
      </c>
      <c r="B811" s="262" t="s">
        <v>667</v>
      </c>
      <c r="C811" s="275">
        <v>418</v>
      </c>
      <c r="D811" s="275">
        <v>520</v>
      </c>
    </row>
    <row r="812" ht="15" customHeight="1" spans="1:4">
      <c r="A812" s="257">
        <v>2130109</v>
      </c>
      <c r="B812" s="262" t="s">
        <v>668</v>
      </c>
      <c r="C812" s="275">
        <v>0</v>
      </c>
      <c r="D812" s="275">
        <v>0</v>
      </c>
    </row>
    <row r="813" ht="15" customHeight="1" spans="1:4">
      <c r="A813" s="257">
        <v>2130110</v>
      </c>
      <c r="B813" s="262" t="s">
        <v>669</v>
      </c>
      <c r="C813" s="275">
        <v>0</v>
      </c>
      <c r="D813" s="275">
        <v>0</v>
      </c>
    </row>
    <row r="814" ht="15" customHeight="1" spans="1:4">
      <c r="A814" s="257">
        <v>2130111</v>
      </c>
      <c r="B814" s="262" t="s">
        <v>670</v>
      </c>
      <c r="C814" s="275">
        <v>0</v>
      </c>
      <c r="D814" s="275">
        <v>0</v>
      </c>
    </row>
    <row r="815" ht="15" customHeight="1" spans="1:4">
      <c r="A815" s="257">
        <v>2130112</v>
      </c>
      <c r="B815" s="262" t="s">
        <v>671</v>
      </c>
      <c r="C815" s="275">
        <v>0</v>
      </c>
      <c r="D815" s="275">
        <v>0</v>
      </c>
    </row>
    <row r="816" ht="15" customHeight="1" spans="1:4">
      <c r="A816" s="257">
        <v>2130114</v>
      </c>
      <c r="B816" s="262" t="s">
        <v>672</v>
      </c>
      <c r="C816" s="275">
        <v>0</v>
      </c>
      <c r="D816" s="275">
        <v>0</v>
      </c>
    </row>
    <row r="817" ht="15" customHeight="1" spans="1:4">
      <c r="A817" s="257">
        <v>2130119</v>
      </c>
      <c r="B817" s="262" t="s">
        <v>673</v>
      </c>
      <c r="C817" s="275">
        <v>408</v>
      </c>
      <c r="D817" s="275">
        <v>410</v>
      </c>
    </row>
    <row r="818" ht="15" customHeight="1" spans="1:4">
      <c r="A818" s="257">
        <v>2130120</v>
      </c>
      <c r="B818" s="262" t="s">
        <v>674</v>
      </c>
      <c r="C818" s="275">
        <v>0</v>
      </c>
      <c r="D818" s="275">
        <v>0</v>
      </c>
    </row>
    <row r="819" ht="15" customHeight="1" spans="1:4">
      <c r="A819" s="257">
        <v>2130121</v>
      </c>
      <c r="B819" s="262" t="s">
        <v>675</v>
      </c>
      <c r="C819" s="275">
        <v>0</v>
      </c>
      <c r="D819" s="275">
        <v>0</v>
      </c>
    </row>
    <row r="820" ht="15" customHeight="1" spans="1:4">
      <c r="A820" s="257">
        <v>2130122</v>
      </c>
      <c r="B820" s="262" t="s">
        <v>676</v>
      </c>
      <c r="C820" s="275">
        <v>12114</v>
      </c>
      <c r="D820" s="275">
        <v>12336</v>
      </c>
    </row>
    <row r="821" ht="15" customHeight="1" spans="1:4">
      <c r="A821" s="257">
        <v>2130124</v>
      </c>
      <c r="B821" s="262" t="s">
        <v>677</v>
      </c>
      <c r="C821" s="275">
        <v>15</v>
      </c>
      <c r="D821" s="275">
        <v>20</v>
      </c>
    </row>
    <row r="822" ht="15" customHeight="1" spans="1:4">
      <c r="A822" s="257">
        <v>2130125</v>
      </c>
      <c r="B822" s="262" t="s">
        <v>678</v>
      </c>
      <c r="C822" s="275">
        <v>0</v>
      </c>
      <c r="D822" s="275">
        <v>0</v>
      </c>
    </row>
    <row r="823" ht="15" customHeight="1" spans="1:4">
      <c r="A823" s="257">
        <v>2130126</v>
      </c>
      <c r="B823" s="262" t="s">
        <v>679</v>
      </c>
      <c r="C823" s="275">
        <v>3944</v>
      </c>
      <c r="D823" s="275">
        <v>3950</v>
      </c>
    </row>
    <row r="824" ht="15" customHeight="1" spans="1:4">
      <c r="A824" s="257">
        <v>2130135</v>
      </c>
      <c r="B824" s="262" t="s">
        <v>680</v>
      </c>
      <c r="C824" s="275">
        <v>107</v>
      </c>
      <c r="D824" s="275">
        <v>107</v>
      </c>
    </row>
    <row r="825" ht="15" customHeight="1" spans="1:4">
      <c r="A825" s="257">
        <v>2130142</v>
      </c>
      <c r="B825" s="262" t="s">
        <v>681</v>
      </c>
      <c r="C825" s="275">
        <v>0</v>
      </c>
      <c r="D825" s="275">
        <v>0</v>
      </c>
    </row>
    <row r="826" ht="15" customHeight="1" spans="1:4">
      <c r="A826" s="257">
        <v>2130148</v>
      </c>
      <c r="B826" s="262" t="s">
        <v>682</v>
      </c>
      <c r="C826" s="275">
        <v>0</v>
      </c>
      <c r="D826" s="275">
        <v>0</v>
      </c>
    </row>
    <row r="827" ht="15" customHeight="1" spans="1:4">
      <c r="A827" s="257">
        <v>2130152</v>
      </c>
      <c r="B827" s="262" t="s">
        <v>683</v>
      </c>
      <c r="C827" s="275">
        <v>6</v>
      </c>
      <c r="D827" s="275">
        <v>7</v>
      </c>
    </row>
    <row r="828" ht="15" customHeight="1" spans="1:4">
      <c r="A828" s="257">
        <v>2130153</v>
      </c>
      <c r="B828" s="262" t="s">
        <v>684</v>
      </c>
      <c r="C828" s="275">
        <v>6269</v>
      </c>
      <c r="D828" s="275">
        <v>6300</v>
      </c>
    </row>
    <row r="829" ht="15" customHeight="1" spans="1:4">
      <c r="A829" s="257">
        <v>2130199</v>
      </c>
      <c r="B829" s="262" t="s">
        <v>685</v>
      </c>
      <c r="C829" s="275">
        <v>3199</v>
      </c>
      <c r="D829" s="275">
        <v>3201</v>
      </c>
    </row>
    <row r="830" ht="15" customHeight="1" spans="1:4">
      <c r="A830" s="257">
        <v>21302</v>
      </c>
      <c r="B830" s="262" t="s">
        <v>686</v>
      </c>
      <c r="C830" s="275">
        <v>7243</v>
      </c>
      <c r="D830" s="275">
        <v>8243</v>
      </c>
    </row>
    <row r="831" ht="15" customHeight="1" spans="1:4">
      <c r="A831" s="257">
        <v>2130201</v>
      </c>
      <c r="B831" s="262" t="s">
        <v>67</v>
      </c>
      <c r="C831" s="275">
        <v>1427</v>
      </c>
      <c r="D831" s="275">
        <v>1927</v>
      </c>
    </row>
    <row r="832" ht="15" customHeight="1" spans="1:4">
      <c r="A832" s="257">
        <v>2130202</v>
      </c>
      <c r="B832" s="262" t="s">
        <v>68</v>
      </c>
      <c r="C832" s="275">
        <v>0</v>
      </c>
      <c r="D832" s="275">
        <v>0</v>
      </c>
    </row>
    <row r="833" ht="15" customHeight="1" spans="1:4">
      <c r="A833" s="257">
        <v>2130203</v>
      </c>
      <c r="B833" s="262" t="s">
        <v>69</v>
      </c>
      <c r="C833" s="275">
        <v>0</v>
      </c>
      <c r="D833" s="275">
        <v>0</v>
      </c>
    </row>
    <row r="834" ht="15" customHeight="1" spans="1:4">
      <c r="A834" s="257">
        <v>2130204</v>
      </c>
      <c r="B834" s="262" t="s">
        <v>687</v>
      </c>
      <c r="C834" s="275">
        <v>0</v>
      </c>
      <c r="D834" s="275">
        <v>0</v>
      </c>
    </row>
    <row r="835" ht="15" customHeight="1" spans="1:4">
      <c r="A835" s="257">
        <v>2130205</v>
      </c>
      <c r="B835" s="262" t="s">
        <v>688</v>
      </c>
      <c r="C835" s="275">
        <v>561</v>
      </c>
      <c r="D835" s="275">
        <v>1061</v>
      </c>
    </row>
    <row r="836" ht="15" customHeight="1" spans="1:4">
      <c r="A836" s="257">
        <v>2130206</v>
      </c>
      <c r="B836" s="262" t="s">
        <v>689</v>
      </c>
      <c r="C836" s="275">
        <v>0</v>
      </c>
      <c r="D836" s="275">
        <v>0</v>
      </c>
    </row>
    <row r="837" ht="15" customHeight="1" spans="1:4">
      <c r="A837" s="257">
        <v>2130207</v>
      </c>
      <c r="B837" s="262" t="s">
        <v>690</v>
      </c>
      <c r="C837" s="275">
        <v>0</v>
      </c>
      <c r="D837" s="275">
        <v>0</v>
      </c>
    </row>
    <row r="838" ht="15" customHeight="1" spans="1:4">
      <c r="A838" s="257">
        <v>2130209</v>
      </c>
      <c r="B838" s="262" t="s">
        <v>691</v>
      </c>
      <c r="C838" s="275">
        <v>1648</v>
      </c>
      <c r="D838" s="275">
        <v>1648</v>
      </c>
    </row>
    <row r="839" ht="15" customHeight="1" spans="1:4">
      <c r="A839" s="257">
        <v>2130210</v>
      </c>
      <c r="B839" s="262" t="s">
        <v>692</v>
      </c>
      <c r="C839" s="275">
        <v>0</v>
      </c>
      <c r="D839" s="275">
        <v>0</v>
      </c>
    </row>
    <row r="840" ht="15" customHeight="1" spans="1:4">
      <c r="A840" s="257">
        <v>2130211</v>
      </c>
      <c r="B840" s="262" t="s">
        <v>693</v>
      </c>
      <c r="C840" s="275">
        <v>0</v>
      </c>
      <c r="D840" s="275">
        <v>0</v>
      </c>
    </row>
    <row r="841" ht="15" customHeight="1" spans="1:4">
      <c r="A841" s="257">
        <v>2130212</v>
      </c>
      <c r="B841" s="262" t="s">
        <v>694</v>
      </c>
      <c r="C841" s="275">
        <v>0</v>
      </c>
      <c r="D841" s="275">
        <v>0</v>
      </c>
    </row>
    <row r="842" ht="15" customHeight="1" spans="1:4">
      <c r="A842" s="257">
        <v>2130213</v>
      </c>
      <c r="B842" s="262" t="s">
        <v>695</v>
      </c>
      <c r="C842" s="275">
        <v>0</v>
      </c>
      <c r="D842" s="275">
        <v>0</v>
      </c>
    </row>
    <row r="843" ht="15" customHeight="1" spans="1:4">
      <c r="A843" s="257">
        <v>2130217</v>
      </c>
      <c r="B843" s="262" t="s">
        <v>696</v>
      </c>
      <c r="C843" s="275">
        <v>0</v>
      </c>
      <c r="D843" s="275">
        <v>0</v>
      </c>
    </row>
    <row r="844" ht="15" customHeight="1" spans="1:4">
      <c r="A844" s="257">
        <v>2130220</v>
      </c>
      <c r="B844" s="262" t="s">
        <v>697</v>
      </c>
      <c r="C844" s="275">
        <v>0</v>
      </c>
      <c r="D844" s="275">
        <v>0</v>
      </c>
    </row>
    <row r="845" ht="15" customHeight="1" spans="1:4">
      <c r="A845" s="257">
        <v>2130221</v>
      </c>
      <c r="B845" s="262" t="s">
        <v>698</v>
      </c>
      <c r="C845" s="275">
        <v>0</v>
      </c>
      <c r="D845" s="275">
        <v>0</v>
      </c>
    </row>
    <row r="846" ht="15" customHeight="1" spans="1:4">
      <c r="A846" s="257">
        <v>2130223</v>
      </c>
      <c r="B846" s="262" t="s">
        <v>699</v>
      </c>
      <c r="C846" s="275">
        <v>0</v>
      </c>
      <c r="D846" s="275">
        <v>0</v>
      </c>
    </row>
    <row r="847" ht="15" customHeight="1" spans="1:4">
      <c r="A847" s="257">
        <v>2130226</v>
      </c>
      <c r="B847" s="262" t="s">
        <v>700</v>
      </c>
      <c r="C847" s="275">
        <v>0</v>
      </c>
      <c r="D847" s="275">
        <v>0</v>
      </c>
    </row>
    <row r="848" ht="15" customHeight="1" spans="1:4">
      <c r="A848" s="257">
        <v>2130227</v>
      </c>
      <c r="B848" s="262" t="s">
        <v>701</v>
      </c>
      <c r="C848" s="275">
        <v>0</v>
      </c>
      <c r="D848" s="275">
        <v>0</v>
      </c>
    </row>
    <row r="849" ht="15" customHeight="1" spans="1:4">
      <c r="A849" s="257">
        <v>2130232</v>
      </c>
      <c r="B849" s="262" t="s">
        <v>702</v>
      </c>
      <c r="C849" s="275">
        <v>0</v>
      </c>
      <c r="D849" s="275">
        <v>0</v>
      </c>
    </row>
    <row r="850" ht="15" customHeight="1" spans="1:4">
      <c r="A850" s="257">
        <v>2130234</v>
      </c>
      <c r="B850" s="262" t="s">
        <v>703</v>
      </c>
      <c r="C850" s="275">
        <v>8</v>
      </c>
      <c r="D850" s="275">
        <v>8</v>
      </c>
    </row>
    <row r="851" ht="15" customHeight="1" spans="1:4">
      <c r="A851" s="257">
        <v>2130235</v>
      </c>
      <c r="B851" s="262" t="s">
        <v>704</v>
      </c>
      <c r="C851" s="275">
        <v>0</v>
      </c>
      <c r="D851" s="275">
        <v>0</v>
      </c>
    </row>
    <row r="852" ht="15" customHeight="1" spans="1:4">
      <c r="A852" s="257">
        <v>2130236</v>
      </c>
      <c r="B852" s="262" t="s">
        <v>705</v>
      </c>
      <c r="C852" s="275">
        <v>0</v>
      </c>
      <c r="D852" s="275">
        <v>0</v>
      </c>
    </row>
    <row r="853" ht="15" customHeight="1" spans="1:4">
      <c r="A853" s="257">
        <v>2130237</v>
      </c>
      <c r="B853" s="262" t="s">
        <v>671</v>
      </c>
      <c r="C853" s="275">
        <v>0</v>
      </c>
      <c r="D853" s="275">
        <v>0</v>
      </c>
    </row>
    <row r="854" ht="15" customHeight="1" spans="1:4">
      <c r="A854" s="257">
        <v>2130299</v>
      </c>
      <c r="B854" s="262" t="s">
        <v>706</v>
      </c>
      <c r="C854" s="275">
        <v>3599</v>
      </c>
      <c r="D854" s="275">
        <v>3599</v>
      </c>
    </row>
    <row r="855" ht="15" customHeight="1" spans="1:4">
      <c r="A855" s="257">
        <v>21303</v>
      </c>
      <c r="B855" s="262" t="s">
        <v>707</v>
      </c>
      <c r="C855" s="275">
        <v>17304</v>
      </c>
      <c r="D855" s="275">
        <v>17307</v>
      </c>
    </row>
    <row r="856" ht="15" customHeight="1" spans="1:4">
      <c r="A856" s="257">
        <v>2130301</v>
      </c>
      <c r="B856" s="262" t="s">
        <v>67</v>
      </c>
      <c r="C856" s="275">
        <v>1302</v>
      </c>
      <c r="D856" s="275">
        <v>1305</v>
      </c>
    </row>
    <row r="857" ht="15" customHeight="1" spans="1:4">
      <c r="A857" s="257">
        <v>2130302</v>
      </c>
      <c r="B857" s="262" t="s">
        <v>68</v>
      </c>
      <c r="C857" s="275">
        <v>324</v>
      </c>
      <c r="D857" s="275">
        <v>324</v>
      </c>
    </row>
    <row r="858" ht="15" customHeight="1" spans="1:4">
      <c r="A858" s="257">
        <v>2130303</v>
      </c>
      <c r="B858" s="262" t="s">
        <v>69</v>
      </c>
      <c r="C858" s="275">
        <v>0</v>
      </c>
      <c r="D858" s="275">
        <v>0</v>
      </c>
    </row>
    <row r="859" ht="15" customHeight="1" spans="1:4">
      <c r="A859" s="257">
        <v>2130304</v>
      </c>
      <c r="B859" s="262" t="s">
        <v>708</v>
      </c>
      <c r="C859" s="275">
        <v>20</v>
      </c>
      <c r="D859" s="275">
        <v>20</v>
      </c>
    </row>
    <row r="860" ht="15" customHeight="1" spans="1:4">
      <c r="A860" s="257">
        <v>2130305</v>
      </c>
      <c r="B860" s="262" t="s">
        <v>709</v>
      </c>
      <c r="C860" s="275">
        <v>7804</v>
      </c>
      <c r="D860" s="275">
        <v>7804</v>
      </c>
    </row>
    <row r="861" ht="15" customHeight="1" spans="1:4">
      <c r="A861" s="257">
        <v>2130306</v>
      </c>
      <c r="B861" s="262" t="s">
        <v>710</v>
      </c>
      <c r="C861" s="275">
        <v>2558</v>
      </c>
      <c r="D861" s="275">
        <v>2558</v>
      </c>
    </row>
    <row r="862" ht="15" customHeight="1" spans="1:4">
      <c r="A862" s="257">
        <v>2130307</v>
      </c>
      <c r="B862" s="262" t="s">
        <v>711</v>
      </c>
      <c r="C862" s="275">
        <v>0</v>
      </c>
      <c r="D862" s="275">
        <v>0</v>
      </c>
    </row>
    <row r="863" ht="15" customHeight="1" spans="1:4">
      <c r="A863" s="257">
        <v>2130308</v>
      </c>
      <c r="B863" s="262" t="s">
        <v>712</v>
      </c>
      <c r="C863" s="275">
        <v>0</v>
      </c>
      <c r="D863" s="275">
        <v>0</v>
      </c>
    </row>
    <row r="864" ht="15" customHeight="1" spans="1:4">
      <c r="A864" s="257">
        <v>2130309</v>
      </c>
      <c r="B864" s="262" t="s">
        <v>713</v>
      </c>
      <c r="C864" s="275">
        <v>0</v>
      </c>
      <c r="D864" s="275">
        <v>0</v>
      </c>
    </row>
    <row r="865" ht="15" customHeight="1" spans="1:4">
      <c r="A865" s="257">
        <v>2130310</v>
      </c>
      <c r="B865" s="262" t="s">
        <v>714</v>
      </c>
      <c r="C865" s="275">
        <v>663</v>
      </c>
      <c r="D865" s="275">
        <v>663</v>
      </c>
    </row>
    <row r="866" ht="15" customHeight="1" spans="1:4">
      <c r="A866" s="257">
        <v>2130311</v>
      </c>
      <c r="B866" s="262" t="s">
        <v>715</v>
      </c>
      <c r="C866" s="275">
        <v>66</v>
      </c>
      <c r="D866" s="275">
        <v>66</v>
      </c>
    </row>
    <row r="867" ht="15" customHeight="1" spans="1:4">
      <c r="A867" s="257">
        <v>2130312</v>
      </c>
      <c r="B867" s="262" t="s">
        <v>716</v>
      </c>
      <c r="C867" s="275">
        <v>200</v>
      </c>
      <c r="D867" s="275">
        <v>200</v>
      </c>
    </row>
    <row r="868" ht="15" customHeight="1" spans="1:4">
      <c r="A868" s="257">
        <v>2130313</v>
      </c>
      <c r="B868" s="262" t="s">
        <v>717</v>
      </c>
      <c r="C868" s="275">
        <v>5</v>
      </c>
      <c r="D868" s="275">
        <v>5</v>
      </c>
    </row>
    <row r="869" ht="15" customHeight="1" spans="1:4">
      <c r="A869" s="257">
        <v>2130314</v>
      </c>
      <c r="B869" s="262" t="s">
        <v>718</v>
      </c>
      <c r="C869" s="275">
        <v>330</v>
      </c>
      <c r="D869" s="275">
        <v>330</v>
      </c>
    </row>
    <row r="870" ht="15" customHeight="1" spans="1:4">
      <c r="A870" s="257">
        <v>2130315</v>
      </c>
      <c r="B870" s="262" t="s">
        <v>719</v>
      </c>
      <c r="C870" s="275">
        <v>452</v>
      </c>
      <c r="D870" s="275">
        <v>452</v>
      </c>
    </row>
    <row r="871" ht="15" customHeight="1" spans="1:4">
      <c r="A871" s="257">
        <v>2130316</v>
      </c>
      <c r="B871" s="262" t="s">
        <v>720</v>
      </c>
      <c r="C871" s="275">
        <v>1451</v>
      </c>
      <c r="D871" s="275">
        <v>1451</v>
      </c>
    </row>
    <row r="872" ht="15" customHeight="1" spans="1:4">
      <c r="A872" s="257">
        <v>2130317</v>
      </c>
      <c r="B872" s="262" t="s">
        <v>721</v>
      </c>
      <c r="C872" s="275">
        <v>0</v>
      </c>
      <c r="D872" s="275">
        <v>0</v>
      </c>
    </row>
    <row r="873" ht="15" customHeight="1" spans="1:4">
      <c r="A873" s="257">
        <v>2130318</v>
      </c>
      <c r="B873" s="262" t="s">
        <v>722</v>
      </c>
      <c r="C873" s="275">
        <v>0</v>
      </c>
      <c r="D873" s="275">
        <v>0</v>
      </c>
    </row>
    <row r="874" ht="15" customHeight="1" spans="1:4">
      <c r="A874" s="257">
        <v>2130319</v>
      </c>
      <c r="B874" s="262" t="s">
        <v>723</v>
      </c>
      <c r="C874" s="275">
        <v>0</v>
      </c>
      <c r="D874" s="275">
        <v>0</v>
      </c>
    </row>
    <row r="875" ht="15" customHeight="1" spans="1:4">
      <c r="A875" s="257">
        <v>2130321</v>
      </c>
      <c r="B875" s="262" t="s">
        <v>724</v>
      </c>
      <c r="C875" s="275">
        <v>267</v>
      </c>
      <c r="D875" s="275">
        <v>267</v>
      </c>
    </row>
    <row r="876" ht="15" customHeight="1" spans="1:4">
      <c r="A876" s="257">
        <v>2130322</v>
      </c>
      <c r="B876" s="262" t="s">
        <v>725</v>
      </c>
      <c r="C876" s="275">
        <v>0</v>
      </c>
      <c r="D876" s="275">
        <v>0</v>
      </c>
    </row>
    <row r="877" ht="15" customHeight="1" spans="1:4">
      <c r="A877" s="257">
        <v>2130333</v>
      </c>
      <c r="B877" s="262" t="s">
        <v>699</v>
      </c>
      <c r="C877" s="275">
        <v>0</v>
      </c>
      <c r="D877" s="275">
        <v>0</v>
      </c>
    </row>
    <row r="878" ht="15" customHeight="1" spans="1:4">
      <c r="A878" s="257">
        <v>2130334</v>
      </c>
      <c r="B878" s="262" t="s">
        <v>726</v>
      </c>
      <c r="C878" s="275">
        <v>0</v>
      </c>
      <c r="D878" s="275">
        <v>0</v>
      </c>
    </row>
    <row r="879" ht="15" customHeight="1" spans="1:4">
      <c r="A879" s="257">
        <v>2130335</v>
      </c>
      <c r="B879" s="262" t="s">
        <v>727</v>
      </c>
      <c r="C879" s="275">
        <v>372</v>
      </c>
      <c r="D879" s="275">
        <v>372</v>
      </c>
    </row>
    <row r="880" ht="15" customHeight="1" spans="1:4">
      <c r="A880" s="257">
        <v>2130336</v>
      </c>
      <c r="B880" s="262" t="s">
        <v>728</v>
      </c>
      <c r="C880" s="275">
        <v>0</v>
      </c>
      <c r="D880" s="275">
        <v>0</v>
      </c>
    </row>
    <row r="881" ht="15" customHeight="1" spans="1:4">
      <c r="A881" s="257">
        <v>2130337</v>
      </c>
      <c r="B881" s="262" t="s">
        <v>729</v>
      </c>
      <c r="C881" s="275">
        <v>0</v>
      </c>
      <c r="D881" s="275">
        <v>0</v>
      </c>
    </row>
    <row r="882" ht="15" customHeight="1" spans="1:4">
      <c r="A882" s="257">
        <v>2130399</v>
      </c>
      <c r="B882" s="262" t="s">
        <v>730</v>
      </c>
      <c r="C882" s="275">
        <v>1490</v>
      </c>
      <c r="D882" s="275">
        <v>1490</v>
      </c>
    </row>
    <row r="883" ht="15" customHeight="1" spans="1:4">
      <c r="A883" s="257">
        <v>21305</v>
      </c>
      <c r="B883" s="285" t="s">
        <v>731</v>
      </c>
      <c r="C883" s="275">
        <v>22235</v>
      </c>
      <c r="D883" s="275">
        <v>22236</v>
      </c>
    </row>
    <row r="884" ht="15" customHeight="1" spans="1:4">
      <c r="A884" s="257">
        <v>2130501</v>
      </c>
      <c r="B884" s="262" t="s">
        <v>67</v>
      </c>
      <c r="C884" s="275">
        <v>314</v>
      </c>
      <c r="D884" s="275">
        <v>315</v>
      </c>
    </row>
    <row r="885" ht="15" customHeight="1" spans="1:4">
      <c r="A885" s="257">
        <v>2130502</v>
      </c>
      <c r="B885" s="262" t="s">
        <v>68</v>
      </c>
      <c r="C885" s="275">
        <v>80</v>
      </c>
      <c r="D885" s="275">
        <v>80</v>
      </c>
    </row>
    <row r="886" ht="15" customHeight="1" spans="1:4">
      <c r="A886" s="257">
        <v>2130503</v>
      </c>
      <c r="B886" s="262" t="s">
        <v>69</v>
      </c>
      <c r="C886" s="275">
        <v>0</v>
      </c>
      <c r="D886" s="275">
        <v>0</v>
      </c>
    </row>
    <row r="887" ht="15" customHeight="1" spans="1:4">
      <c r="A887" s="257">
        <v>2130504</v>
      </c>
      <c r="B887" s="262" t="s">
        <v>732</v>
      </c>
      <c r="C887" s="275">
        <v>354</v>
      </c>
      <c r="D887" s="275">
        <v>354</v>
      </c>
    </row>
    <row r="888" ht="15" customHeight="1" spans="1:4">
      <c r="A888" s="257">
        <v>2130505</v>
      </c>
      <c r="B888" s="262" t="s">
        <v>733</v>
      </c>
      <c r="C888" s="275">
        <v>10670</v>
      </c>
      <c r="D888" s="275">
        <v>10670</v>
      </c>
    </row>
    <row r="889" ht="15" customHeight="1" spans="1:4">
      <c r="A889" s="257">
        <v>2130506</v>
      </c>
      <c r="B889" s="262" t="s">
        <v>734</v>
      </c>
      <c r="C889" s="275">
        <v>0</v>
      </c>
      <c r="D889" s="275">
        <v>0</v>
      </c>
    </row>
    <row r="890" ht="15" customHeight="1" spans="1:4">
      <c r="A890" s="257">
        <v>2130507</v>
      </c>
      <c r="B890" s="262" t="s">
        <v>735</v>
      </c>
      <c r="C890" s="275">
        <v>0</v>
      </c>
      <c r="D890" s="275">
        <v>0</v>
      </c>
    </row>
    <row r="891" ht="15" customHeight="1" spans="1:4">
      <c r="A891" s="257">
        <v>2130508</v>
      </c>
      <c r="B891" s="262" t="s">
        <v>736</v>
      </c>
      <c r="C891" s="275">
        <v>0</v>
      </c>
      <c r="D891" s="275">
        <v>0</v>
      </c>
    </row>
    <row r="892" ht="15" customHeight="1" spans="1:4">
      <c r="A892" s="257">
        <v>2130550</v>
      </c>
      <c r="B892" s="262" t="s">
        <v>76</v>
      </c>
      <c r="C892" s="275">
        <v>0</v>
      </c>
      <c r="D892" s="275">
        <v>0</v>
      </c>
    </row>
    <row r="893" ht="15" customHeight="1" spans="1:4">
      <c r="A893" s="257">
        <v>2130599</v>
      </c>
      <c r="B893" s="285" t="s">
        <v>737</v>
      </c>
      <c r="C893" s="275">
        <v>10817</v>
      </c>
      <c r="D893" s="275">
        <v>10817</v>
      </c>
    </row>
    <row r="894" ht="15" customHeight="1" spans="1:4">
      <c r="A894" s="257">
        <v>21307</v>
      </c>
      <c r="B894" s="262" t="s">
        <v>738</v>
      </c>
      <c r="C894" s="275">
        <v>16026</v>
      </c>
      <c r="D894" s="275">
        <v>16027</v>
      </c>
    </row>
    <row r="895" ht="15" customHeight="1" spans="1:4">
      <c r="A895" s="257">
        <v>2130701</v>
      </c>
      <c r="B895" s="262" t="s">
        <v>739</v>
      </c>
      <c r="C895" s="275">
        <v>1232</v>
      </c>
      <c r="D895" s="275">
        <v>1233</v>
      </c>
    </row>
    <row r="896" ht="15" customHeight="1" spans="1:4">
      <c r="A896" s="257">
        <v>2130704</v>
      </c>
      <c r="B896" s="262" t="s">
        <v>740</v>
      </c>
      <c r="C896" s="275">
        <v>0</v>
      </c>
      <c r="D896" s="275">
        <v>0</v>
      </c>
    </row>
    <row r="897" ht="15" customHeight="1" spans="1:4">
      <c r="A897" s="257">
        <v>2130705</v>
      </c>
      <c r="B897" s="262" t="s">
        <v>741</v>
      </c>
      <c r="C897" s="275">
        <v>14147</v>
      </c>
      <c r="D897" s="275">
        <v>14147</v>
      </c>
    </row>
    <row r="898" ht="15" customHeight="1" spans="1:4">
      <c r="A898" s="257">
        <v>2130706</v>
      </c>
      <c r="B898" s="262" t="s">
        <v>742</v>
      </c>
      <c r="C898" s="275">
        <v>390</v>
      </c>
      <c r="D898" s="275">
        <v>390</v>
      </c>
    </row>
    <row r="899" ht="15" customHeight="1" spans="1:4">
      <c r="A899" s="257">
        <v>2130707</v>
      </c>
      <c r="B899" s="262" t="s">
        <v>743</v>
      </c>
      <c r="C899" s="275">
        <v>200</v>
      </c>
      <c r="D899" s="275">
        <v>200</v>
      </c>
    </row>
    <row r="900" ht="15" customHeight="1" spans="1:4">
      <c r="A900" s="257">
        <v>2130799</v>
      </c>
      <c r="B900" s="262" t="s">
        <v>744</v>
      </c>
      <c r="C900" s="275">
        <v>57</v>
      </c>
      <c r="D900" s="275">
        <v>57</v>
      </c>
    </row>
    <row r="901" ht="15" customHeight="1" spans="1:4">
      <c r="A901" s="257">
        <v>21308</v>
      </c>
      <c r="B901" s="262" t="s">
        <v>745</v>
      </c>
      <c r="C901" s="275">
        <v>5701</v>
      </c>
      <c r="D901" s="275">
        <v>5702</v>
      </c>
    </row>
    <row r="902" ht="15" customHeight="1" spans="1:4">
      <c r="A902" s="257">
        <v>2130801</v>
      </c>
      <c r="B902" s="262" t="s">
        <v>746</v>
      </c>
      <c r="C902" s="275">
        <v>0</v>
      </c>
      <c r="D902" s="275">
        <v>0</v>
      </c>
    </row>
    <row r="903" ht="15" customHeight="1" spans="1:4">
      <c r="A903" s="257">
        <v>2130802</v>
      </c>
      <c r="B903" s="262" t="s">
        <v>747</v>
      </c>
      <c r="C903" s="275">
        <v>0</v>
      </c>
      <c r="D903" s="275">
        <v>0</v>
      </c>
    </row>
    <row r="904" ht="15" customHeight="1" spans="1:4">
      <c r="A904" s="257">
        <v>2130803</v>
      </c>
      <c r="B904" s="262" t="s">
        <v>748</v>
      </c>
      <c r="C904" s="275">
        <v>5142</v>
      </c>
      <c r="D904" s="275">
        <v>5143</v>
      </c>
    </row>
    <row r="905" ht="15" customHeight="1" spans="1:4">
      <c r="A905" s="257">
        <v>2130804</v>
      </c>
      <c r="B905" s="262" t="s">
        <v>749</v>
      </c>
      <c r="C905" s="275">
        <v>405</v>
      </c>
      <c r="D905" s="275">
        <v>405</v>
      </c>
    </row>
    <row r="906" ht="15" customHeight="1" spans="1:4">
      <c r="A906" s="257">
        <v>2130805</v>
      </c>
      <c r="B906" s="262" t="s">
        <v>750</v>
      </c>
      <c r="C906" s="275">
        <v>0</v>
      </c>
      <c r="D906" s="275">
        <v>0</v>
      </c>
    </row>
    <row r="907" ht="15" customHeight="1" spans="1:4">
      <c r="A907" s="257">
        <v>2130899</v>
      </c>
      <c r="B907" s="262" t="s">
        <v>751</v>
      </c>
      <c r="C907" s="275">
        <v>154</v>
      </c>
      <c r="D907" s="275">
        <v>154</v>
      </c>
    </row>
    <row r="908" ht="15" customHeight="1" spans="1:4">
      <c r="A908" s="257">
        <v>21309</v>
      </c>
      <c r="B908" s="262" t="s">
        <v>752</v>
      </c>
      <c r="C908" s="275">
        <v>2696</v>
      </c>
      <c r="D908" s="275">
        <v>2697</v>
      </c>
    </row>
    <row r="909" ht="15" customHeight="1" spans="1:4">
      <c r="A909" s="257">
        <v>2130901</v>
      </c>
      <c r="B909" s="262" t="s">
        <v>753</v>
      </c>
      <c r="C909" s="275">
        <v>0</v>
      </c>
      <c r="D909" s="275">
        <v>0</v>
      </c>
    </row>
    <row r="910" ht="15" customHeight="1" spans="1:4">
      <c r="A910" s="257">
        <v>2130999</v>
      </c>
      <c r="B910" s="262" t="s">
        <v>754</v>
      </c>
      <c r="C910" s="275">
        <v>2696</v>
      </c>
      <c r="D910" s="275">
        <v>2697</v>
      </c>
    </row>
    <row r="911" ht="15" customHeight="1" spans="1:4">
      <c r="A911" s="257">
        <v>21399</v>
      </c>
      <c r="B911" s="262" t="s">
        <v>755</v>
      </c>
      <c r="C911" s="275">
        <v>730</v>
      </c>
      <c r="D911" s="275">
        <v>731</v>
      </c>
    </row>
    <row r="912" ht="15" customHeight="1" spans="1:4">
      <c r="A912" s="257">
        <v>2139901</v>
      </c>
      <c r="B912" s="262" t="s">
        <v>756</v>
      </c>
      <c r="C912" s="275">
        <v>0</v>
      </c>
      <c r="D912" s="275">
        <v>0</v>
      </c>
    </row>
    <row r="913" ht="15" customHeight="1" spans="1:4">
      <c r="A913" s="257">
        <v>2139999</v>
      </c>
      <c r="B913" s="262" t="s">
        <v>757</v>
      </c>
      <c r="C913" s="275">
        <v>730</v>
      </c>
      <c r="D913" s="275">
        <v>731</v>
      </c>
    </row>
    <row r="914" ht="15" customHeight="1" spans="1:4">
      <c r="A914" s="257">
        <v>214</v>
      </c>
      <c r="B914" s="262" t="s">
        <v>758</v>
      </c>
      <c r="C914" s="280">
        <v>23195</v>
      </c>
      <c r="D914" s="280">
        <v>24000</v>
      </c>
    </row>
    <row r="915" ht="15" customHeight="1" spans="1:4">
      <c r="A915" s="257">
        <v>21401</v>
      </c>
      <c r="B915" s="262" t="s">
        <v>759</v>
      </c>
      <c r="C915" s="275">
        <v>18824</v>
      </c>
      <c r="D915" s="275">
        <v>19419</v>
      </c>
    </row>
    <row r="916" ht="15" customHeight="1" spans="1:4">
      <c r="A916" s="257">
        <v>2140101</v>
      </c>
      <c r="B916" s="262" t="s">
        <v>67</v>
      </c>
      <c r="C916" s="275">
        <v>1220</v>
      </c>
      <c r="D916" s="275">
        <v>1225</v>
      </c>
    </row>
    <row r="917" ht="15" customHeight="1" spans="1:4">
      <c r="A917" s="257">
        <v>2140102</v>
      </c>
      <c r="B917" s="262" t="s">
        <v>68</v>
      </c>
      <c r="C917" s="275">
        <v>127</v>
      </c>
      <c r="D917" s="275">
        <v>140</v>
      </c>
    </row>
    <row r="918" ht="15" customHeight="1" spans="1:4">
      <c r="A918" s="257">
        <v>2140103</v>
      </c>
      <c r="B918" s="262" t="s">
        <v>69</v>
      </c>
      <c r="C918" s="275">
        <v>0</v>
      </c>
      <c r="D918" s="275">
        <v>0</v>
      </c>
    </row>
    <row r="919" ht="15" customHeight="1" spans="1:4">
      <c r="A919" s="257">
        <v>2140104</v>
      </c>
      <c r="B919" s="262" t="s">
        <v>760</v>
      </c>
      <c r="C919" s="275">
        <v>4612</v>
      </c>
      <c r="D919" s="275">
        <v>5090</v>
      </c>
    </row>
    <row r="920" ht="15" customHeight="1" spans="1:4">
      <c r="A920" s="257">
        <v>2140106</v>
      </c>
      <c r="B920" s="262" t="s">
        <v>761</v>
      </c>
      <c r="C920" s="275">
        <v>9970</v>
      </c>
      <c r="D920" s="275">
        <v>10000</v>
      </c>
    </row>
    <row r="921" ht="15" customHeight="1" spans="1:4">
      <c r="A921" s="257">
        <v>2140109</v>
      </c>
      <c r="B921" s="262" t="s">
        <v>762</v>
      </c>
      <c r="C921" s="275">
        <v>0</v>
      </c>
      <c r="D921" s="275">
        <v>0</v>
      </c>
    </row>
    <row r="922" ht="15" customHeight="1" spans="1:4">
      <c r="A922" s="257">
        <v>2140110</v>
      </c>
      <c r="B922" s="262" t="s">
        <v>763</v>
      </c>
      <c r="C922" s="275">
        <v>434</v>
      </c>
      <c r="D922" s="275">
        <v>436</v>
      </c>
    </row>
    <row r="923" ht="15" customHeight="1" spans="1:4">
      <c r="A923" s="257">
        <v>2140111</v>
      </c>
      <c r="B923" s="262" t="s">
        <v>764</v>
      </c>
      <c r="C923" s="275">
        <v>0</v>
      </c>
      <c r="D923" s="275">
        <v>0</v>
      </c>
    </row>
    <row r="924" ht="15" customHeight="1" spans="1:4">
      <c r="A924" s="257">
        <v>2140112</v>
      </c>
      <c r="B924" s="262" t="s">
        <v>765</v>
      </c>
      <c r="C924" s="275">
        <v>1445</v>
      </c>
      <c r="D924" s="275">
        <v>1450</v>
      </c>
    </row>
    <row r="925" ht="15" customHeight="1" spans="1:4">
      <c r="A925" s="257">
        <v>2140114</v>
      </c>
      <c r="B925" s="262" t="s">
        <v>766</v>
      </c>
      <c r="C925" s="275">
        <v>0</v>
      </c>
      <c r="D925" s="275">
        <v>0</v>
      </c>
    </row>
    <row r="926" ht="15" customHeight="1" spans="1:4">
      <c r="A926" s="257">
        <v>2140122</v>
      </c>
      <c r="B926" s="262" t="s">
        <v>767</v>
      </c>
      <c r="C926" s="275">
        <v>0</v>
      </c>
      <c r="D926" s="275">
        <v>0</v>
      </c>
    </row>
    <row r="927" ht="15" customHeight="1" spans="1:4">
      <c r="A927" s="257">
        <v>2140123</v>
      </c>
      <c r="B927" s="262" t="s">
        <v>768</v>
      </c>
      <c r="C927" s="275">
        <v>0</v>
      </c>
      <c r="D927" s="275">
        <v>0</v>
      </c>
    </row>
    <row r="928" ht="15" customHeight="1" spans="1:4">
      <c r="A928" s="257">
        <v>2140127</v>
      </c>
      <c r="B928" s="262" t="s">
        <v>769</v>
      </c>
      <c r="C928" s="275">
        <v>0</v>
      </c>
      <c r="D928" s="275">
        <v>0</v>
      </c>
    </row>
    <row r="929" ht="15" customHeight="1" spans="1:4">
      <c r="A929" s="257">
        <v>2140128</v>
      </c>
      <c r="B929" s="262" t="s">
        <v>770</v>
      </c>
      <c r="C929" s="275">
        <v>0</v>
      </c>
      <c r="D929" s="275">
        <v>0</v>
      </c>
    </row>
    <row r="930" ht="15" customHeight="1" spans="1:4">
      <c r="A930" s="257">
        <v>2140129</v>
      </c>
      <c r="B930" s="262" t="s">
        <v>771</v>
      </c>
      <c r="C930" s="275">
        <v>0</v>
      </c>
      <c r="D930" s="275">
        <v>0</v>
      </c>
    </row>
    <row r="931" ht="15" customHeight="1" spans="1:4">
      <c r="A931" s="257">
        <v>2140130</v>
      </c>
      <c r="B931" s="262" t="s">
        <v>772</v>
      </c>
      <c r="C931" s="275">
        <v>0</v>
      </c>
      <c r="D931" s="275">
        <v>0</v>
      </c>
    </row>
    <row r="932" ht="15" customHeight="1" spans="1:4">
      <c r="A932" s="257">
        <v>2140131</v>
      </c>
      <c r="B932" s="262" t="s">
        <v>773</v>
      </c>
      <c r="C932" s="275">
        <v>42</v>
      </c>
      <c r="D932" s="275">
        <v>50</v>
      </c>
    </row>
    <row r="933" ht="15" customHeight="1" spans="1:4">
      <c r="A933" s="257">
        <v>2140133</v>
      </c>
      <c r="B933" s="262" t="s">
        <v>774</v>
      </c>
      <c r="C933" s="275">
        <v>0</v>
      </c>
      <c r="D933" s="275">
        <v>0</v>
      </c>
    </row>
    <row r="934" ht="15" customHeight="1" spans="1:4">
      <c r="A934" s="257">
        <v>2140136</v>
      </c>
      <c r="B934" s="262" t="s">
        <v>775</v>
      </c>
      <c r="C934" s="275">
        <v>6</v>
      </c>
      <c r="D934" s="275">
        <v>8</v>
      </c>
    </row>
    <row r="935" ht="15" customHeight="1" spans="1:4">
      <c r="A935" s="257">
        <v>2140138</v>
      </c>
      <c r="B935" s="262" t="s">
        <v>776</v>
      </c>
      <c r="C935" s="275">
        <v>0</v>
      </c>
      <c r="D935" s="275">
        <v>0</v>
      </c>
    </row>
    <row r="936" ht="15" customHeight="1" spans="1:4">
      <c r="A936" s="257">
        <v>2140139</v>
      </c>
      <c r="B936" s="262" t="s">
        <v>777</v>
      </c>
      <c r="C936" s="275">
        <v>0</v>
      </c>
      <c r="D936" s="275">
        <v>0</v>
      </c>
    </row>
    <row r="937" ht="15" customHeight="1" spans="1:4">
      <c r="A937" s="257">
        <v>2140199</v>
      </c>
      <c r="B937" s="262" t="s">
        <v>778</v>
      </c>
      <c r="C937" s="275">
        <v>968</v>
      </c>
      <c r="D937" s="275">
        <v>1020</v>
      </c>
    </row>
    <row r="938" ht="15" customHeight="1" spans="1:4">
      <c r="A938" s="257">
        <v>21402</v>
      </c>
      <c r="B938" s="262" t="s">
        <v>779</v>
      </c>
      <c r="C938" s="275">
        <v>0</v>
      </c>
      <c r="D938" s="275">
        <v>0</v>
      </c>
    </row>
    <row r="939" ht="15" customHeight="1" spans="1:4">
      <c r="A939" s="257">
        <v>2140201</v>
      </c>
      <c r="B939" s="262" t="s">
        <v>67</v>
      </c>
      <c r="C939" s="275">
        <v>0</v>
      </c>
      <c r="D939" s="275">
        <v>0</v>
      </c>
    </row>
    <row r="940" ht="15" customHeight="1" spans="1:4">
      <c r="A940" s="257">
        <v>2140202</v>
      </c>
      <c r="B940" s="262" t="s">
        <v>68</v>
      </c>
      <c r="C940" s="275">
        <v>0</v>
      </c>
      <c r="D940" s="275">
        <v>0</v>
      </c>
    </row>
    <row r="941" ht="15" customHeight="1" spans="1:4">
      <c r="A941" s="257">
        <v>2140203</v>
      </c>
      <c r="B941" s="262" t="s">
        <v>69</v>
      </c>
      <c r="C941" s="275">
        <v>0</v>
      </c>
      <c r="D941" s="275">
        <v>0</v>
      </c>
    </row>
    <row r="942" ht="15" customHeight="1" spans="1:4">
      <c r="A942" s="257">
        <v>2140204</v>
      </c>
      <c r="B942" s="262" t="s">
        <v>780</v>
      </c>
      <c r="C942" s="275">
        <v>0</v>
      </c>
      <c r="D942" s="275">
        <v>0</v>
      </c>
    </row>
    <row r="943" ht="15" customHeight="1" spans="1:4">
      <c r="A943" s="257">
        <v>2140205</v>
      </c>
      <c r="B943" s="262" t="s">
        <v>781</v>
      </c>
      <c r="C943" s="275">
        <v>0</v>
      </c>
      <c r="D943" s="275">
        <v>0</v>
      </c>
    </row>
    <row r="944" ht="15" customHeight="1" spans="1:4">
      <c r="A944" s="257">
        <v>2140206</v>
      </c>
      <c r="B944" s="262" t="s">
        <v>782</v>
      </c>
      <c r="C944" s="275">
        <v>0</v>
      </c>
      <c r="D944" s="275">
        <v>0</v>
      </c>
    </row>
    <row r="945" ht="15" customHeight="1" spans="1:4">
      <c r="A945" s="257">
        <v>2140207</v>
      </c>
      <c r="B945" s="262" t="s">
        <v>783</v>
      </c>
      <c r="C945" s="275">
        <v>0</v>
      </c>
      <c r="D945" s="275">
        <v>0</v>
      </c>
    </row>
    <row r="946" ht="15" customHeight="1" spans="1:4">
      <c r="A946" s="257">
        <v>2140208</v>
      </c>
      <c r="B946" s="262" t="s">
        <v>784</v>
      </c>
      <c r="C946" s="275">
        <v>0</v>
      </c>
      <c r="D946" s="275">
        <v>0</v>
      </c>
    </row>
    <row r="947" ht="15" customHeight="1" spans="1:4">
      <c r="A947" s="257">
        <v>2140299</v>
      </c>
      <c r="B947" s="262" t="s">
        <v>785</v>
      </c>
      <c r="C947" s="275">
        <v>0</v>
      </c>
      <c r="D947" s="275">
        <v>0</v>
      </c>
    </row>
    <row r="948" ht="15" customHeight="1" spans="1:4">
      <c r="A948" s="257">
        <v>21403</v>
      </c>
      <c r="B948" s="262" t="s">
        <v>786</v>
      </c>
      <c r="C948" s="275">
        <v>0</v>
      </c>
      <c r="D948" s="275">
        <v>0</v>
      </c>
    </row>
    <row r="949" ht="15" customHeight="1" spans="1:4">
      <c r="A949" s="257">
        <v>2140301</v>
      </c>
      <c r="B949" s="262" t="s">
        <v>67</v>
      </c>
      <c r="C949" s="275">
        <v>0</v>
      </c>
      <c r="D949" s="275">
        <v>0</v>
      </c>
    </row>
    <row r="950" ht="15" customHeight="1" spans="1:4">
      <c r="A950" s="257">
        <v>2140302</v>
      </c>
      <c r="B950" s="262" t="s">
        <v>68</v>
      </c>
      <c r="C950" s="275">
        <v>0</v>
      </c>
      <c r="D950" s="275">
        <v>0</v>
      </c>
    </row>
    <row r="951" ht="15" customHeight="1" spans="1:4">
      <c r="A951" s="257">
        <v>2140303</v>
      </c>
      <c r="B951" s="262" t="s">
        <v>69</v>
      </c>
      <c r="C951" s="275">
        <v>0</v>
      </c>
      <c r="D951" s="275">
        <v>0</v>
      </c>
    </row>
    <row r="952" ht="15" customHeight="1" spans="1:4">
      <c r="A952" s="257">
        <v>2140304</v>
      </c>
      <c r="B952" s="262" t="s">
        <v>787</v>
      </c>
      <c r="C952" s="275">
        <v>0</v>
      </c>
      <c r="D952" s="275">
        <v>0</v>
      </c>
    </row>
    <row r="953" ht="15" customHeight="1" spans="1:4">
      <c r="A953" s="257">
        <v>2140305</v>
      </c>
      <c r="B953" s="262" t="s">
        <v>788</v>
      </c>
      <c r="C953" s="275">
        <v>0</v>
      </c>
      <c r="D953" s="275">
        <v>0</v>
      </c>
    </row>
    <row r="954" ht="15" customHeight="1" spans="1:4">
      <c r="A954" s="257">
        <v>2140306</v>
      </c>
      <c r="B954" s="262" t="s">
        <v>789</v>
      </c>
      <c r="C954" s="275">
        <v>0</v>
      </c>
      <c r="D954" s="275">
        <v>0</v>
      </c>
    </row>
    <row r="955" ht="15" customHeight="1" spans="1:4">
      <c r="A955" s="257">
        <v>2140307</v>
      </c>
      <c r="B955" s="262" t="s">
        <v>790</v>
      </c>
      <c r="C955" s="275">
        <v>0</v>
      </c>
      <c r="D955" s="275">
        <v>0</v>
      </c>
    </row>
    <row r="956" ht="15" customHeight="1" spans="1:4">
      <c r="A956" s="257">
        <v>2140308</v>
      </c>
      <c r="B956" s="262" t="s">
        <v>791</v>
      </c>
      <c r="C956" s="275">
        <v>0</v>
      </c>
      <c r="D956" s="275">
        <v>0</v>
      </c>
    </row>
    <row r="957" ht="15" customHeight="1" spans="1:4">
      <c r="A957" s="257">
        <v>2140399</v>
      </c>
      <c r="B957" s="262" t="s">
        <v>792</v>
      </c>
      <c r="C957" s="275">
        <v>0</v>
      </c>
      <c r="D957" s="275">
        <v>0</v>
      </c>
    </row>
    <row r="958" ht="15" customHeight="1" spans="1:4">
      <c r="A958" s="257">
        <v>21404</v>
      </c>
      <c r="B958" s="262" t="s">
        <v>793</v>
      </c>
      <c r="C958" s="275">
        <v>0</v>
      </c>
      <c r="D958" s="275">
        <v>0</v>
      </c>
    </row>
    <row r="959" ht="15" customHeight="1" spans="1:4">
      <c r="A959" s="257">
        <v>2140401</v>
      </c>
      <c r="B959" s="262" t="s">
        <v>794</v>
      </c>
      <c r="C959" s="275">
        <v>0</v>
      </c>
      <c r="D959" s="275">
        <v>0</v>
      </c>
    </row>
    <row r="960" ht="15" customHeight="1" spans="1:4">
      <c r="A960" s="257">
        <v>2140402</v>
      </c>
      <c r="B960" s="262" t="s">
        <v>795</v>
      </c>
      <c r="C960" s="275">
        <v>0</v>
      </c>
      <c r="D960" s="275">
        <v>0</v>
      </c>
    </row>
    <row r="961" ht="15" customHeight="1" spans="1:4">
      <c r="A961" s="257">
        <v>2140403</v>
      </c>
      <c r="B961" s="262" t="s">
        <v>796</v>
      </c>
      <c r="C961" s="275">
        <v>0</v>
      </c>
      <c r="D961" s="275">
        <v>0</v>
      </c>
    </row>
    <row r="962" ht="15" customHeight="1" spans="1:4">
      <c r="A962" s="257">
        <v>2140499</v>
      </c>
      <c r="B962" s="262" t="s">
        <v>797</v>
      </c>
      <c r="C962" s="275">
        <v>0</v>
      </c>
      <c r="D962" s="275">
        <v>0</v>
      </c>
    </row>
    <row r="963" ht="15" customHeight="1" spans="1:4">
      <c r="A963" s="257">
        <v>21405</v>
      </c>
      <c r="B963" s="262" t="s">
        <v>798</v>
      </c>
      <c r="C963" s="275">
        <v>0</v>
      </c>
      <c r="D963" s="275">
        <v>0</v>
      </c>
    </row>
    <row r="964" ht="15" customHeight="1" spans="1:4">
      <c r="A964" s="257">
        <v>2140501</v>
      </c>
      <c r="B964" s="262" t="s">
        <v>67</v>
      </c>
      <c r="C964" s="275">
        <v>0</v>
      </c>
      <c r="D964" s="275">
        <v>0</v>
      </c>
    </row>
    <row r="965" ht="15" customHeight="1" spans="1:4">
      <c r="A965" s="257">
        <v>2140502</v>
      </c>
      <c r="B965" s="262" t="s">
        <v>68</v>
      </c>
      <c r="C965" s="275">
        <v>0</v>
      </c>
      <c r="D965" s="275">
        <v>0</v>
      </c>
    </row>
    <row r="966" ht="15" customHeight="1" spans="1:4">
      <c r="A966" s="257">
        <v>2140503</v>
      </c>
      <c r="B966" s="262" t="s">
        <v>69</v>
      </c>
      <c r="C966" s="275">
        <v>0</v>
      </c>
      <c r="D966" s="275">
        <v>0</v>
      </c>
    </row>
    <row r="967" ht="15" customHeight="1" spans="1:4">
      <c r="A967" s="257">
        <v>2140504</v>
      </c>
      <c r="B967" s="262" t="s">
        <v>784</v>
      </c>
      <c r="C967" s="275">
        <v>0</v>
      </c>
      <c r="D967" s="275">
        <v>0</v>
      </c>
    </row>
    <row r="968" ht="15" customHeight="1" spans="1:4">
      <c r="A968" s="257">
        <v>2140505</v>
      </c>
      <c r="B968" s="262" t="s">
        <v>799</v>
      </c>
      <c r="C968" s="275">
        <v>0</v>
      </c>
      <c r="D968" s="275">
        <v>0</v>
      </c>
    </row>
    <row r="969" ht="15" customHeight="1" spans="1:4">
      <c r="A969" s="257">
        <v>2140599</v>
      </c>
      <c r="B969" s="262" t="s">
        <v>800</v>
      </c>
      <c r="C969" s="275">
        <v>0</v>
      </c>
      <c r="D969" s="275">
        <v>0</v>
      </c>
    </row>
    <row r="970" ht="15" customHeight="1" spans="1:4">
      <c r="A970" s="257">
        <v>21406</v>
      </c>
      <c r="B970" s="262" t="s">
        <v>801</v>
      </c>
      <c r="C970" s="275">
        <v>2029</v>
      </c>
      <c r="D970" s="275">
        <v>2129</v>
      </c>
    </row>
    <row r="971" ht="15" customHeight="1" spans="1:4">
      <c r="A971" s="257">
        <v>2140601</v>
      </c>
      <c r="B971" s="262" t="s">
        <v>802</v>
      </c>
      <c r="C971" s="275">
        <v>1979</v>
      </c>
      <c r="D971" s="275">
        <v>2079</v>
      </c>
    </row>
    <row r="972" ht="15" customHeight="1" spans="1:4">
      <c r="A972" s="257">
        <v>2140602</v>
      </c>
      <c r="B972" s="262" t="s">
        <v>803</v>
      </c>
      <c r="C972" s="275">
        <v>50</v>
      </c>
      <c r="D972" s="275">
        <v>50</v>
      </c>
    </row>
    <row r="973" ht="15" customHeight="1" spans="1:4">
      <c r="A973" s="257">
        <v>2140603</v>
      </c>
      <c r="B973" s="262" t="s">
        <v>804</v>
      </c>
      <c r="C973" s="275">
        <v>0</v>
      </c>
      <c r="D973" s="275">
        <v>0</v>
      </c>
    </row>
    <row r="974" ht="15" customHeight="1" spans="1:4">
      <c r="A974" s="257">
        <v>2140699</v>
      </c>
      <c r="B974" s="262" t="s">
        <v>805</v>
      </c>
      <c r="C974" s="275">
        <v>0</v>
      </c>
      <c r="D974" s="275">
        <v>0</v>
      </c>
    </row>
    <row r="975" ht="15" customHeight="1" spans="1:4">
      <c r="A975" s="257">
        <v>21499</v>
      </c>
      <c r="B975" s="262" t="s">
        <v>806</v>
      </c>
      <c r="C975" s="275">
        <v>2342</v>
      </c>
      <c r="D975" s="275">
        <v>2452</v>
      </c>
    </row>
    <row r="976" ht="15" customHeight="1" spans="1:4">
      <c r="A976" s="257">
        <v>2149901</v>
      </c>
      <c r="B976" s="262" t="s">
        <v>807</v>
      </c>
      <c r="C976" s="275">
        <v>751</v>
      </c>
      <c r="D976" s="275">
        <v>761</v>
      </c>
    </row>
    <row r="977" ht="15" customHeight="1" spans="1:4">
      <c r="A977" s="257">
        <v>2149999</v>
      </c>
      <c r="B977" s="262" t="s">
        <v>808</v>
      </c>
      <c r="C977" s="275">
        <v>1591</v>
      </c>
      <c r="D977" s="275">
        <v>1691</v>
      </c>
    </row>
    <row r="978" ht="15" customHeight="1" spans="1:4">
      <c r="A978" s="257">
        <v>215</v>
      </c>
      <c r="B978" s="262" t="s">
        <v>809</v>
      </c>
      <c r="C978" s="280">
        <v>2078</v>
      </c>
      <c r="D978" s="280">
        <v>2100</v>
      </c>
    </row>
    <row r="979" ht="15" customHeight="1" spans="1:4">
      <c r="A979" s="257">
        <v>21501</v>
      </c>
      <c r="B979" s="262" t="s">
        <v>810</v>
      </c>
      <c r="C979" s="275">
        <v>0</v>
      </c>
      <c r="D979" s="275">
        <v>0</v>
      </c>
    </row>
    <row r="980" ht="15" customHeight="1" spans="1:4">
      <c r="A980" s="257">
        <v>2150101</v>
      </c>
      <c r="B980" s="262" t="s">
        <v>67</v>
      </c>
      <c r="C980" s="275">
        <v>0</v>
      </c>
      <c r="D980" s="275">
        <v>0</v>
      </c>
    </row>
    <row r="981" ht="15" customHeight="1" spans="1:4">
      <c r="A981" s="257">
        <v>2150102</v>
      </c>
      <c r="B981" s="262" t="s">
        <v>68</v>
      </c>
      <c r="C981" s="275">
        <v>0</v>
      </c>
      <c r="D981" s="275">
        <v>0</v>
      </c>
    </row>
    <row r="982" ht="15" customHeight="1" spans="1:4">
      <c r="A982" s="257">
        <v>2150103</v>
      </c>
      <c r="B982" s="262" t="s">
        <v>69</v>
      </c>
      <c r="C982" s="275">
        <v>0</v>
      </c>
      <c r="D982" s="275">
        <v>0</v>
      </c>
    </row>
    <row r="983" ht="15" customHeight="1" spans="1:4">
      <c r="A983" s="257">
        <v>2150104</v>
      </c>
      <c r="B983" s="262" t="s">
        <v>811</v>
      </c>
      <c r="C983" s="275">
        <v>0</v>
      </c>
      <c r="D983" s="275">
        <v>0</v>
      </c>
    </row>
    <row r="984" ht="15" customHeight="1" spans="1:4">
      <c r="A984" s="257">
        <v>2150105</v>
      </c>
      <c r="B984" s="262" t="s">
        <v>812</v>
      </c>
      <c r="C984" s="275">
        <v>0</v>
      </c>
      <c r="D984" s="275">
        <v>0</v>
      </c>
    </row>
    <row r="985" ht="15" customHeight="1" spans="1:4">
      <c r="A985" s="257">
        <v>2150106</v>
      </c>
      <c r="B985" s="262" t="s">
        <v>813</v>
      </c>
      <c r="C985" s="275">
        <v>0</v>
      </c>
      <c r="D985" s="275">
        <v>0</v>
      </c>
    </row>
    <row r="986" ht="15" customHeight="1" spans="1:4">
      <c r="A986" s="257">
        <v>2150107</v>
      </c>
      <c r="B986" s="262" t="s">
        <v>814</v>
      </c>
      <c r="C986" s="275">
        <v>0</v>
      </c>
      <c r="D986" s="275">
        <v>0</v>
      </c>
    </row>
    <row r="987" ht="15" customHeight="1" spans="1:4">
      <c r="A987" s="257">
        <v>2150108</v>
      </c>
      <c r="B987" s="262" t="s">
        <v>815</v>
      </c>
      <c r="C987" s="275">
        <v>0</v>
      </c>
      <c r="D987" s="275">
        <v>0</v>
      </c>
    </row>
    <row r="988" ht="15" customHeight="1" spans="1:4">
      <c r="A988" s="257">
        <v>2150199</v>
      </c>
      <c r="B988" s="262" t="s">
        <v>816</v>
      </c>
      <c r="C988" s="275">
        <v>0</v>
      </c>
      <c r="D988" s="275">
        <v>0</v>
      </c>
    </row>
    <row r="989" ht="15" customHeight="1" spans="1:4">
      <c r="A989" s="257">
        <v>21502</v>
      </c>
      <c r="B989" s="262" t="s">
        <v>817</v>
      </c>
      <c r="C989" s="275">
        <v>1711</v>
      </c>
      <c r="D989" s="275">
        <v>1733</v>
      </c>
    </row>
    <row r="990" ht="15" customHeight="1" spans="1:4">
      <c r="A990" s="257">
        <v>2150201</v>
      </c>
      <c r="B990" s="262" t="s">
        <v>67</v>
      </c>
      <c r="C990" s="275">
        <v>1205</v>
      </c>
      <c r="D990" s="275">
        <v>1227</v>
      </c>
    </row>
    <row r="991" ht="15" customHeight="1" spans="1:4">
      <c r="A991" s="257">
        <v>2150202</v>
      </c>
      <c r="B991" s="262" t="s">
        <v>68</v>
      </c>
      <c r="C991" s="275">
        <v>0</v>
      </c>
      <c r="D991" s="275">
        <v>0</v>
      </c>
    </row>
    <row r="992" ht="15" customHeight="1" spans="1:4">
      <c r="A992" s="257">
        <v>2150203</v>
      </c>
      <c r="B992" s="262" t="s">
        <v>69</v>
      </c>
      <c r="C992" s="275">
        <v>0</v>
      </c>
      <c r="D992" s="275">
        <v>0</v>
      </c>
    </row>
    <row r="993" ht="15" customHeight="1" spans="1:4">
      <c r="A993" s="257">
        <v>2150204</v>
      </c>
      <c r="B993" s="262" t="s">
        <v>818</v>
      </c>
      <c r="C993" s="275">
        <v>0</v>
      </c>
      <c r="D993" s="275">
        <v>0</v>
      </c>
    </row>
    <row r="994" ht="15" customHeight="1" spans="1:4">
      <c r="A994" s="257">
        <v>2150205</v>
      </c>
      <c r="B994" s="262" t="s">
        <v>819</v>
      </c>
      <c r="C994" s="275">
        <v>0</v>
      </c>
      <c r="D994" s="275">
        <v>0</v>
      </c>
    </row>
    <row r="995" ht="15" customHeight="1" spans="1:4">
      <c r="A995" s="257">
        <v>2150206</v>
      </c>
      <c r="B995" s="262" t="s">
        <v>820</v>
      </c>
      <c r="C995" s="275">
        <v>0</v>
      </c>
      <c r="D995" s="275">
        <v>0</v>
      </c>
    </row>
    <row r="996" ht="15" customHeight="1" spans="1:4">
      <c r="A996" s="257">
        <v>2150207</v>
      </c>
      <c r="B996" s="262" t="s">
        <v>821</v>
      </c>
      <c r="C996" s="275">
        <v>0</v>
      </c>
      <c r="D996" s="275">
        <v>0</v>
      </c>
    </row>
    <row r="997" ht="15" customHeight="1" spans="1:4">
      <c r="A997" s="257">
        <v>2150208</v>
      </c>
      <c r="B997" s="262" t="s">
        <v>822</v>
      </c>
      <c r="C997" s="275">
        <v>0</v>
      </c>
      <c r="D997" s="275">
        <v>0</v>
      </c>
    </row>
    <row r="998" ht="15" customHeight="1" spans="1:4">
      <c r="A998" s="257">
        <v>2150209</v>
      </c>
      <c r="B998" s="262" t="s">
        <v>823</v>
      </c>
      <c r="C998" s="275">
        <v>0</v>
      </c>
      <c r="D998" s="275">
        <v>0</v>
      </c>
    </row>
    <row r="999" ht="15" customHeight="1" spans="1:4">
      <c r="A999" s="257">
        <v>2150210</v>
      </c>
      <c r="B999" s="262" t="s">
        <v>824</v>
      </c>
      <c r="C999" s="275">
        <v>0</v>
      </c>
      <c r="D999" s="275">
        <v>0</v>
      </c>
    </row>
    <row r="1000" ht="15" customHeight="1" spans="1:4">
      <c r="A1000" s="257">
        <v>2150212</v>
      </c>
      <c r="B1000" s="262" t="s">
        <v>825</v>
      </c>
      <c r="C1000" s="275">
        <v>0</v>
      </c>
      <c r="D1000" s="275">
        <v>0</v>
      </c>
    </row>
    <row r="1001" ht="15" customHeight="1" spans="1:4">
      <c r="A1001" s="257">
        <v>2150213</v>
      </c>
      <c r="B1001" s="262" t="s">
        <v>826</v>
      </c>
      <c r="C1001" s="275">
        <v>0</v>
      </c>
      <c r="D1001" s="275">
        <v>0</v>
      </c>
    </row>
    <row r="1002" ht="15" customHeight="1" spans="1:4">
      <c r="A1002" s="257">
        <v>2150214</v>
      </c>
      <c r="B1002" s="262" t="s">
        <v>827</v>
      </c>
      <c r="C1002" s="275">
        <v>0</v>
      </c>
      <c r="D1002" s="275">
        <v>0</v>
      </c>
    </row>
    <row r="1003" ht="15" customHeight="1" spans="1:4">
      <c r="A1003" s="257">
        <v>2150215</v>
      </c>
      <c r="B1003" s="262" t="s">
        <v>828</v>
      </c>
      <c r="C1003" s="275">
        <v>0</v>
      </c>
      <c r="D1003" s="275">
        <v>0</v>
      </c>
    </row>
    <row r="1004" ht="15" customHeight="1" spans="1:4">
      <c r="A1004" s="257">
        <v>2150299</v>
      </c>
      <c r="B1004" s="262" t="s">
        <v>829</v>
      </c>
      <c r="C1004" s="275">
        <v>506</v>
      </c>
      <c r="D1004" s="275">
        <v>506</v>
      </c>
    </row>
    <row r="1005" ht="15" customHeight="1" spans="1:4">
      <c r="A1005" s="257">
        <v>21503</v>
      </c>
      <c r="B1005" s="262" t="s">
        <v>830</v>
      </c>
      <c r="C1005" s="275">
        <v>161</v>
      </c>
      <c r="D1005" s="275">
        <v>161</v>
      </c>
    </row>
    <row r="1006" ht="15" customHeight="1" spans="1:4">
      <c r="A1006" s="257">
        <v>2150301</v>
      </c>
      <c r="B1006" s="262" t="s">
        <v>67</v>
      </c>
      <c r="C1006" s="275">
        <v>161</v>
      </c>
      <c r="D1006" s="275">
        <v>161</v>
      </c>
    </row>
    <row r="1007" ht="15" customHeight="1" spans="1:4">
      <c r="A1007" s="257">
        <v>2150302</v>
      </c>
      <c r="B1007" s="262" t="s">
        <v>68</v>
      </c>
      <c r="C1007" s="275">
        <v>0</v>
      </c>
      <c r="D1007" s="275">
        <v>0</v>
      </c>
    </row>
    <row r="1008" ht="15" customHeight="1" spans="1:4">
      <c r="A1008" s="257">
        <v>2150303</v>
      </c>
      <c r="B1008" s="262" t="s">
        <v>69</v>
      </c>
      <c r="C1008" s="275">
        <v>0</v>
      </c>
      <c r="D1008" s="275">
        <v>0</v>
      </c>
    </row>
    <row r="1009" ht="15" customHeight="1" spans="1:4">
      <c r="A1009" s="257">
        <v>2150399</v>
      </c>
      <c r="B1009" s="262" t="s">
        <v>831</v>
      </c>
      <c r="C1009" s="275">
        <v>0</v>
      </c>
      <c r="D1009" s="275">
        <v>0</v>
      </c>
    </row>
    <row r="1010" ht="15" customHeight="1" spans="1:4">
      <c r="A1010" s="257">
        <v>21505</v>
      </c>
      <c r="B1010" s="262" t="s">
        <v>832</v>
      </c>
      <c r="C1010" s="275">
        <v>0</v>
      </c>
      <c r="D1010" s="275">
        <v>0</v>
      </c>
    </row>
    <row r="1011" ht="15" customHeight="1" spans="1:4">
      <c r="A1011" s="257">
        <v>2150501</v>
      </c>
      <c r="B1011" s="262" t="s">
        <v>67</v>
      </c>
      <c r="C1011" s="275">
        <v>0</v>
      </c>
      <c r="D1011" s="275">
        <v>0</v>
      </c>
    </row>
    <row r="1012" ht="15" customHeight="1" spans="1:4">
      <c r="A1012" s="257">
        <v>2150502</v>
      </c>
      <c r="B1012" s="262" t="s">
        <v>68</v>
      </c>
      <c r="C1012" s="275">
        <v>0</v>
      </c>
      <c r="D1012" s="275">
        <v>0</v>
      </c>
    </row>
    <row r="1013" ht="15" customHeight="1" spans="1:4">
      <c r="A1013" s="257">
        <v>2150503</v>
      </c>
      <c r="B1013" s="262" t="s">
        <v>69</v>
      </c>
      <c r="C1013" s="275">
        <v>0</v>
      </c>
      <c r="D1013" s="275">
        <v>0</v>
      </c>
    </row>
    <row r="1014" ht="15" customHeight="1" spans="1:4">
      <c r="A1014" s="257">
        <v>2150505</v>
      </c>
      <c r="B1014" s="262" t="s">
        <v>833</v>
      </c>
      <c r="C1014" s="275">
        <v>0</v>
      </c>
      <c r="D1014" s="275">
        <v>0</v>
      </c>
    </row>
    <row r="1015" ht="15" customHeight="1" spans="1:4">
      <c r="A1015" s="257">
        <v>2150507</v>
      </c>
      <c r="B1015" s="262" t="s">
        <v>834</v>
      </c>
      <c r="C1015" s="275">
        <v>0</v>
      </c>
      <c r="D1015" s="275">
        <v>0</v>
      </c>
    </row>
    <row r="1016" ht="15" customHeight="1" spans="1:4">
      <c r="A1016" s="257">
        <v>2150508</v>
      </c>
      <c r="B1016" s="262" t="s">
        <v>835</v>
      </c>
      <c r="C1016" s="275">
        <v>0</v>
      </c>
      <c r="D1016" s="275">
        <v>0</v>
      </c>
    </row>
    <row r="1017" ht="15" customHeight="1" spans="1:4">
      <c r="A1017" s="257">
        <v>2150516</v>
      </c>
      <c r="B1017" s="262" t="s">
        <v>836</v>
      </c>
      <c r="C1017" s="275">
        <v>0</v>
      </c>
      <c r="D1017" s="275">
        <v>0</v>
      </c>
    </row>
    <row r="1018" ht="15" customHeight="1" spans="1:4">
      <c r="A1018" s="257">
        <v>2150517</v>
      </c>
      <c r="B1018" s="262" t="s">
        <v>837</v>
      </c>
      <c r="C1018" s="275">
        <v>0</v>
      </c>
      <c r="D1018" s="275">
        <v>0</v>
      </c>
    </row>
    <row r="1019" ht="15" customHeight="1" spans="1:4">
      <c r="A1019" s="257">
        <v>2150550</v>
      </c>
      <c r="B1019" s="262" t="s">
        <v>76</v>
      </c>
      <c r="C1019" s="275">
        <v>0</v>
      </c>
      <c r="D1019" s="275">
        <v>0</v>
      </c>
    </row>
    <row r="1020" ht="15" customHeight="1" spans="1:4">
      <c r="A1020" s="257">
        <v>2150599</v>
      </c>
      <c r="B1020" s="262" t="s">
        <v>838</v>
      </c>
      <c r="C1020" s="275">
        <v>0</v>
      </c>
      <c r="D1020" s="275">
        <v>0</v>
      </c>
    </row>
    <row r="1021" ht="15" customHeight="1" spans="1:4">
      <c r="A1021" s="257">
        <v>21507</v>
      </c>
      <c r="B1021" s="262" t="s">
        <v>839</v>
      </c>
      <c r="C1021" s="275">
        <v>0</v>
      </c>
      <c r="D1021" s="275">
        <v>0</v>
      </c>
    </row>
    <row r="1022" ht="15" customHeight="1" spans="1:4">
      <c r="A1022" s="257">
        <v>2150701</v>
      </c>
      <c r="B1022" s="262" t="s">
        <v>67</v>
      </c>
      <c r="C1022" s="275">
        <v>0</v>
      </c>
      <c r="D1022" s="275">
        <v>0</v>
      </c>
    </row>
    <row r="1023" ht="15" customHeight="1" spans="1:4">
      <c r="A1023" s="257">
        <v>2150702</v>
      </c>
      <c r="B1023" s="262" t="s">
        <v>68</v>
      </c>
      <c r="C1023" s="275">
        <v>0</v>
      </c>
      <c r="D1023" s="275">
        <v>0</v>
      </c>
    </row>
    <row r="1024" ht="15" customHeight="1" spans="1:4">
      <c r="A1024" s="257">
        <v>2150703</v>
      </c>
      <c r="B1024" s="262" t="s">
        <v>69</v>
      </c>
      <c r="C1024" s="275">
        <v>0</v>
      </c>
      <c r="D1024" s="275">
        <v>0</v>
      </c>
    </row>
    <row r="1025" ht="15" customHeight="1" spans="1:4">
      <c r="A1025" s="257">
        <v>2150704</v>
      </c>
      <c r="B1025" s="262" t="s">
        <v>840</v>
      </c>
      <c r="C1025" s="275">
        <v>0</v>
      </c>
      <c r="D1025" s="275">
        <v>0</v>
      </c>
    </row>
    <row r="1026" ht="15" customHeight="1" spans="1:4">
      <c r="A1026" s="257">
        <v>2150705</v>
      </c>
      <c r="B1026" s="262" t="s">
        <v>841</v>
      </c>
      <c r="C1026" s="275">
        <v>0</v>
      </c>
      <c r="D1026" s="275">
        <v>0</v>
      </c>
    </row>
    <row r="1027" ht="15" customHeight="1" spans="1:4">
      <c r="A1027" s="257">
        <v>2150799</v>
      </c>
      <c r="B1027" s="262" t="s">
        <v>842</v>
      </c>
      <c r="C1027" s="275">
        <v>0</v>
      </c>
      <c r="D1027" s="275">
        <v>0</v>
      </c>
    </row>
    <row r="1028" ht="15" customHeight="1" spans="1:4">
      <c r="A1028" s="257">
        <v>21508</v>
      </c>
      <c r="B1028" s="262" t="s">
        <v>843</v>
      </c>
      <c r="C1028" s="275">
        <v>143</v>
      </c>
      <c r="D1028" s="275">
        <v>143</v>
      </c>
    </row>
    <row r="1029" ht="15" customHeight="1" spans="1:4">
      <c r="A1029" s="257">
        <v>2150801</v>
      </c>
      <c r="B1029" s="262" t="s">
        <v>67</v>
      </c>
      <c r="C1029" s="275">
        <v>0</v>
      </c>
      <c r="D1029" s="275">
        <v>0</v>
      </c>
    </row>
    <row r="1030" ht="15" customHeight="1" spans="1:4">
      <c r="A1030" s="257">
        <v>2150802</v>
      </c>
      <c r="B1030" s="262" t="s">
        <v>68</v>
      </c>
      <c r="C1030" s="275">
        <v>0</v>
      </c>
      <c r="D1030" s="275">
        <v>0</v>
      </c>
    </row>
    <row r="1031" ht="15" customHeight="1" spans="1:4">
      <c r="A1031" s="257">
        <v>2150803</v>
      </c>
      <c r="B1031" s="262" t="s">
        <v>69</v>
      </c>
      <c r="C1031" s="275">
        <v>0</v>
      </c>
      <c r="D1031" s="275">
        <v>0</v>
      </c>
    </row>
    <row r="1032" ht="15" customHeight="1" spans="1:4">
      <c r="A1032" s="257">
        <v>2150804</v>
      </c>
      <c r="B1032" s="262" t="s">
        <v>844</v>
      </c>
      <c r="C1032" s="275">
        <v>0</v>
      </c>
      <c r="D1032" s="275">
        <v>0</v>
      </c>
    </row>
    <row r="1033" ht="15" customHeight="1" spans="1:4">
      <c r="A1033" s="257">
        <v>2150805</v>
      </c>
      <c r="B1033" s="262" t="s">
        <v>845</v>
      </c>
      <c r="C1033" s="275">
        <v>143</v>
      </c>
      <c r="D1033" s="275">
        <v>143</v>
      </c>
    </row>
    <row r="1034" ht="15" customHeight="1" spans="1:4">
      <c r="A1034" s="257">
        <v>2150806</v>
      </c>
      <c r="B1034" s="262" t="s">
        <v>846</v>
      </c>
      <c r="C1034" s="275">
        <v>0</v>
      </c>
      <c r="D1034" s="275">
        <v>0</v>
      </c>
    </row>
    <row r="1035" ht="15" customHeight="1" spans="1:4">
      <c r="A1035" s="257">
        <v>2150899</v>
      </c>
      <c r="B1035" s="262" t="s">
        <v>847</v>
      </c>
      <c r="C1035" s="275">
        <v>0</v>
      </c>
      <c r="D1035" s="275">
        <v>0</v>
      </c>
    </row>
    <row r="1036" ht="15" customHeight="1" spans="1:4">
      <c r="A1036" s="257">
        <v>21599</v>
      </c>
      <c r="B1036" s="262" t="s">
        <v>848</v>
      </c>
      <c r="C1036" s="275">
        <v>63</v>
      </c>
      <c r="D1036" s="275">
        <v>63</v>
      </c>
    </row>
    <row r="1037" ht="15" customHeight="1" spans="1:4">
      <c r="A1037" s="257">
        <v>2159901</v>
      </c>
      <c r="B1037" s="262" t="s">
        <v>849</v>
      </c>
      <c r="C1037" s="275">
        <v>0</v>
      </c>
      <c r="D1037" s="275">
        <v>0</v>
      </c>
    </row>
    <row r="1038" ht="15" customHeight="1" spans="1:4">
      <c r="A1038" s="257">
        <v>2159904</v>
      </c>
      <c r="B1038" s="262" t="s">
        <v>850</v>
      </c>
      <c r="C1038" s="275">
        <v>0</v>
      </c>
      <c r="D1038" s="275">
        <v>0</v>
      </c>
    </row>
    <row r="1039" ht="15" customHeight="1" spans="1:4">
      <c r="A1039" s="257">
        <v>2159905</v>
      </c>
      <c r="B1039" s="262" t="s">
        <v>851</v>
      </c>
      <c r="C1039" s="275">
        <v>0</v>
      </c>
      <c r="D1039" s="275">
        <v>0</v>
      </c>
    </row>
    <row r="1040" ht="15" customHeight="1" spans="1:4">
      <c r="A1040" s="257">
        <v>2159906</v>
      </c>
      <c r="B1040" s="262" t="s">
        <v>852</v>
      </c>
      <c r="C1040" s="275">
        <v>0</v>
      </c>
      <c r="D1040" s="275">
        <v>0</v>
      </c>
    </row>
    <row r="1041" ht="15" customHeight="1" spans="1:4">
      <c r="A1041" s="257">
        <v>2159999</v>
      </c>
      <c r="B1041" s="262" t="s">
        <v>853</v>
      </c>
      <c r="C1041" s="275">
        <v>63</v>
      </c>
      <c r="D1041" s="275">
        <v>63</v>
      </c>
    </row>
    <row r="1042" ht="15" customHeight="1" spans="1:4">
      <c r="A1042" s="257">
        <v>216</v>
      </c>
      <c r="B1042" s="262" t="s">
        <v>854</v>
      </c>
      <c r="C1042" s="280">
        <v>1437</v>
      </c>
      <c r="D1042" s="280">
        <v>1500</v>
      </c>
    </row>
    <row r="1043" ht="15" customHeight="1" spans="1:4">
      <c r="A1043" s="257">
        <v>21602</v>
      </c>
      <c r="B1043" s="262" t="s">
        <v>855</v>
      </c>
      <c r="C1043" s="275">
        <v>1030</v>
      </c>
      <c r="D1043" s="275">
        <v>1093</v>
      </c>
    </row>
    <row r="1044" ht="15" customHeight="1" spans="1:4">
      <c r="A1044" s="257">
        <v>2160201</v>
      </c>
      <c r="B1044" s="262" t="s">
        <v>67</v>
      </c>
      <c r="C1044" s="275">
        <v>301</v>
      </c>
      <c r="D1044" s="275">
        <v>364</v>
      </c>
    </row>
    <row r="1045" ht="15" customHeight="1" spans="1:4">
      <c r="A1045" s="257">
        <v>2160202</v>
      </c>
      <c r="B1045" s="262" t="s">
        <v>68</v>
      </c>
      <c r="C1045" s="275">
        <v>0</v>
      </c>
      <c r="D1045" s="275">
        <v>0</v>
      </c>
    </row>
    <row r="1046" ht="15" customHeight="1" spans="1:4">
      <c r="A1046" s="257">
        <v>2160203</v>
      </c>
      <c r="B1046" s="262" t="s">
        <v>69</v>
      </c>
      <c r="C1046" s="275">
        <v>0</v>
      </c>
      <c r="D1046" s="275">
        <v>0</v>
      </c>
    </row>
    <row r="1047" ht="15" customHeight="1" spans="1:4">
      <c r="A1047" s="257">
        <v>2160216</v>
      </c>
      <c r="B1047" s="262" t="s">
        <v>856</v>
      </c>
      <c r="C1047" s="275">
        <v>0</v>
      </c>
      <c r="D1047" s="275">
        <v>0</v>
      </c>
    </row>
    <row r="1048" ht="15" customHeight="1" spans="1:4">
      <c r="A1048" s="257">
        <v>2160217</v>
      </c>
      <c r="B1048" s="262" t="s">
        <v>857</v>
      </c>
      <c r="C1048" s="275">
        <v>0</v>
      </c>
      <c r="D1048" s="275">
        <v>0</v>
      </c>
    </row>
    <row r="1049" ht="15" customHeight="1" spans="1:4">
      <c r="A1049" s="257">
        <v>2160218</v>
      </c>
      <c r="B1049" s="262" t="s">
        <v>858</v>
      </c>
      <c r="C1049" s="275">
        <v>0</v>
      </c>
      <c r="D1049" s="275">
        <v>0</v>
      </c>
    </row>
    <row r="1050" ht="15" customHeight="1" spans="1:4">
      <c r="A1050" s="257">
        <v>2160219</v>
      </c>
      <c r="B1050" s="262" t="s">
        <v>859</v>
      </c>
      <c r="C1050" s="275">
        <v>49</v>
      </c>
      <c r="D1050" s="275">
        <v>49</v>
      </c>
    </row>
    <row r="1051" ht="15" customHeight="1" spans="1:4">
      <c r="A1051" s="257">
        <v>2160250</v>
      </c>
      <c r="B1051" s="262" t="s">
        <v>76</v>
      </c>
      <c r="C1051" s="275">
        <v>0</v>
      </c>
      <c r="D1051" s="275">
        <v>0</v>
      </c>
    </row>
    <row r="1052" ht="15" customHeight="1" spans="1:4">
      <c r="A1052" s="257">
        <v>2160299</v>
      </c>
      <c r="B1052" s="262" t="s">
        <v>860</v>
      </c>
      <c r="C1052" s="275">
        <v>680</v>
      </c>
      <c r="D1052" s="275">
        <v>680</v>
      </c>
    </row>
    <row r="1053" ht="15" customHeight="1" spans="1:4">
      <c r="A1053" s="257">
        <v>21606</v>
      </c>
      <c r="B1053" s="262" t="s">
        <v>861</v>
      </c>
      <c r="C1053" s="275">
        <v>307</v>
      </c>
      <c r="D1053" s="275">
        <v>307</v>
      </c>
    </row>
    <row r="1054" ht="15" customHeight="1" spans="1:4">
      <c r="A1054" s="257">
        <v>2160601</v>
      </c>
      <c r="B1054" s="262" t="s">
        <v>67</v>
      </c>
      <c r="C1054" s="275">
        <v>0</v>
      </c>
      <c r="D1054" s="275">
        <v>0</v>
      </c>
    </row>
    <row r="1055" ht="15" customHeight="1" spans="1:4">
      <c r="A1055" s="257">
        <v>2160602</v>
      </c>
      <c r="B1055" s="262" t="s">
        <v>68</v>
      </c>
      <c r="C1055" s="275">
        <v>0</v>
      </c>
      <c r="D1055" s="275">
        <v>0</v>
      </c>
    </row>
    <row r="1056" ht="15" customHeight="1" spans="1:4">
      <c r="A1056" s="257">
        <v>2160603</v>
      </c>
      <c r="B1056" s="262" t="s">
        <v>69</v>
      </c>
      <c r="C1056" s="275">
        <v>0</v>
      </c>
      <c r="D1056" s="275">
        <v>0</v>
      </c>
    </row>
    <row r="1057" ht="15" customHeight="1" spans="1:4">
      <c r="A1057" s="257">
        <v>2160607</v>
      </c>
      <c r="B1057" s="262" t="s">
        <v>862</v>
      </c>
      <c r="C1057" s="275">
        <v>0</v>
      </c>
      <c r="D1057" s="275">
        <v>0</v>
      </c>
    </row>
    <row r="1058" ht="15" customHeight="1" spans="1:4">
      <c r="A1058" s="257">
        <v>2160699</v>
      </c>
      <c r="B1058" s="262" t="s">
        <v>863</v>
      </c>
      <c r="C1058" s="275">
        <v>307</v>
      </c>
      <c r="D1058" s="275">
        <v>307</v>
      </c>
    </row>
    <row r="1059" ht="15" customHeight="1" spans="1:4">
      <c r="A1059" s="257">
        <v>21699</v>
      </c>
      <c r="B1059" s="262" t="s">
        <v>864</v>
      </c>
      <c r="C1059" s="275">
        <v>100</v>
      </c>
      <c r="D1059" s="275">
        <v>100</v>
      </c>
    </row>
    <row r="1060" ht="15" customHeight="1" spans="1:4">
      <c r="A1060" s="257">
        <v>2169901</v>
      </c>
      <c r="B1060" s="262" t="s">
        <v>865</v>
      </c>
      <c r="C1060" s="275">
        <v>0</v>
      </c>
      <c r="D1060" s="275">
        <v>0</v>
      </c>
    </row>
    <row r="1061" ht="15" customHeight="1" spans="1:4">
      <c r="A1061" s="257">
        <v>2169999</v>
      </c>
      <c r="B1061" s="262" t="s">
        <v>866</v>
      </c>
      <c r="C1061" s="275">
        <v>100</v>
      </c>
      <c r="D1061" s="275">
        <v>100</v>
      </c>
    </row>
    <row r="1062" ht="15" customHeight="1" spans="1:4">
      <c r="A1062" s="257">
        <v>217</v>
      </c>
      <c r="B1062" s="262" t="s">
        <v>867</v>
      </c>
      <c r="C1062" s="280">
        <v>558</v>
      </c>
      <c r="D1062" s="280">
        <v>600</v>
      </c>
    </row>
    <row r="1063" ht="15" customHeight="1" spans="1:4">
      <c r="A1063" s="257">
        <v>21701</v>
      </c>
      <c r="B1063" s="262" t="s">
        <v>868</v>
      </c>
      <c r="C1063" s="275">
        <v>0</v>
      </c>
      <c r="D1063" s="275">
        <v>0</v>
      </c>
    </row>
    <row r="1064" ht="15" customHeight="1" spans="1:4">
      <c r="A1064" s="257">
        <v>2170101</v>
      </c>
      <c r="B1064" s="262" t="s">
        <v>67</v>
      </c>
      <c r="C1064" s="275">
        <v>0</v>
      </c>
      <c r="D1064" s="275">
        <v>0</v>
      </c>
    </row>
    <row r="1065" ht="15" customHeight="1" spans="1:4">
      <c r="A1065" s="257">
        <v>2170102</v>
      </c>
      <c r="B1065" s="262" t="s">
        <v>68</v>
      </c>
      <c r="C1065" s="275">
        <v>0</v>
      </c>
      <c r="D1065" s="275">
        <v>0</v>
      </c>
    </row>
    <row r="1066" ht="15" customHeight="1" spans="1:4">
      <c r="A1066" s="257">
        <v>2170103</v>
      </c>
      <c r="B1066" s="262" t="s">
        <v>69</v>
      </c>
      <c r="C1066" s="275">
        <v>0</v>
      </c>
      <c r="D1066" s="275">
        <v>0</v>
      </c>
    </row>
    <row r="1067" ht="15" customHeight="1" spans="1:4">
      <c r="A1067" s="257">
        <v>2170104</v>
      </c>
      <c r="B1067" s="262" t="s">
        <v>869</v>
      </c>
      <c r="C1067" s="275">
        <v>0</v>
      </c>
      <c r="D1067" s="275">
        <v>0</v>
      </c>
    </row>
    <row r="1068" ht="15" customHeight="1" spans="1:4">
      <c r="A1068" s="257">
        <v>2170150</v>
      </c>
      <c r="B1068" s="262" t="s">
        <v>76</v>
      </c>
      <c r="C1068" s="275">
        <v>0</v>
      </c>
      <c r="D1068" s="275">
        <v>0</v>
      </c>
    </row>
    <row r="1069" ht="15" customHeight="1" spans="1:4">
      <c r="A1069" s="257">
        <v>2170199</v>
      </c>
      <c r="B1069" s="262" t="s">
        <v>870</v>
      </c>
      <c r="C1069" s="275">
        <v>0</v>
      </c>
      <c r="D1069" s="275">
        <v>0</v>
      </c>
    </row>
    <row r="1070" ht="15" customHeight="1" spans="1:4">
      <c r="A1070" s="257">
        <v>21702</v>
      </c>
      <c r="B1070" s="262" t="s">
        <v>871</v>
      </c>
      <c r="C1070" s="275">
        <v>0</v>
      </c>
      <c r="D1070" s="275">
        <v>0</v>
      </c>
    </row>
    <row r="1071" ht="15" customHeight="1" spans="1:4">
      <c r="A1071" s="257">
        <v>2170201</v>
      </c>
      <c r="B1071" s="262" t="s">
        <v>872</v>
      </c>
      <c r="C1071" s="275">
        <v>0</v>
      </c>
      <c r="D1071" s="275">
        <v>0</v>
      </c>
    </row>
    <row r="1072" ht="15" customHeight="1" spans="1:4">
      <c r="A1072" s="257">
        <v>2170202</v>
      </c>
      <c r="B1072" s="262" t="s">
        <v>873</v>
      </c>
      <c r="C1072" s="275">
        <v>0</v>
      </c>
      <c r="D1072" s="275">
        <v>0</v>
      </c>
    </row>
    <row r="1073" ht="15" customHeight="1" spans="1:4">
      <c r="A1073" s="257">
        <v>2170203</v>
      </c>
      <c r="B1073" s="262" t="s">
        <v>874</v>
      </c>
      <c r="C1073" s="275">
        <v>0</v>
      </c>
      <c r="D1073" s="275">
        <v>0</v>
      </c>
    </row>
    <row r="1074" ht="15" customHeight="1" spans="1:4">
      <c r="A1074" s="257">
        <v>2170204</v>
      </c>
      <c r="B1074" s="262" t="s">
        <v>875</v>
      </c>
      <c r="C1074" s="275">
        <v>0</v>
      </c>
      <c r="D1074" s="275">
        <v>0</v>
      </c>
    </row>
    <row r="1075" ht="15" customHeight="1" spans="1:4">
      <c r="A1075" s="257">
        <v>2170205</v>
      </c>
      <c r="B1075" s="262" t="s">
        <v>876</v>
      </c>
      <c r="C1075" s="275">
        <v>0</v>
      </c>
      <c r="D1075" s="275">
        <v>0</v>
      </c>
    </row>
    <row r="1076" ht="15" customHeight="1" spans="1:4">
      <c r="A1076" s="257">
        <v>2170206</v>
      </c>
      <c r="B1076" s="262" t="s">
        <v>877</v>
      </c>
      <c r="C1076" s="275">
        <v>0</v>
      </c>
      <c r="D1076" s="275">
        <v>0</v>
      </c>
    </row>
    <row r="1077" ht="15" customHeight="1" spans="1:4">
      <c r="A1077" s="257">
        <v>2170207</v>
      </c>
      <c r="B1077" s="262" t="s">
        <v>878</v>
      </c>
      <c r="C1077" s="275">
        <v>0</v>
      </c>
      <c r="D1077" s="275">
        <v>0</v>
      </c>
    </row>
    <row r="1078" ht="15" customHeight="1" spans="1:4">
      <c r="A1078" s="257">
        <v>2170208</v>
      </c>
      <c r="B1078" s="262" t="s">
        <v>879</v>
      </c>
      <c r="C1078" s="275">
        <v>0</v>
      </c>
      <c r="D1078" s="275">
        <v>0</v>
      </c>
    </row>
    <row r="1079" ht="15" customHeight="1" spans="1:4">
      <c r="A1079" s="257">
        <v>2170299</v>
      </c>
      <c r="B1079" s="262" t="s">
        <v>880</v>
      </c>
      <c r="C1079" s="275">
        <v>0</v>
      </c>
      <c r="D1079" s="275">
        <v>0</v>
      </c>
    </row>
    <row r="1080" ht="15" customHeight="1" spans="1:4">
      <c r="A1080" s="257">
        <v>21703</v>
      </c>
      <c r="B1080" s="262" t="s">
        <v>881</v>
      </c>
      <c r="C1080" s="275">
        <v>500</v>
      </c>
      <c r="D1080" s="275">
        <v>520</v>
      </c>
    </row>
    <row r="1081" ht="15" customHeight="1" spans="1:4">
      <c r="A1081" s="257">
        <v>2170301</v>
      </c>
      <c r="B1081" s="262" t="s">
        <v>882</v>
      </c>
      <c r="C1081" s="275">
        <v>0</v>
      </c>
      <c r="D1081" s="275">
        <v>0</v>
      </c>
    </row>
    <row r="1082" ht="15" customHeight="1" spans="1:4">
      <c r="A1082" s="257">
        <v>2170302</v>
      </c>
      <c r="B1082" s="262" t="s">
        <v>883</v>
      </c>
      <c r="C1082" s="275">
        <v>0</v>
      </c>
      <c r="D1082" s="275">
        <v>0</v>
      </c>
    </row>
    <row r="1083" ht="15" customHeight="1" spans="1:4">
      <c r="A1083" s="257">
        <v>2170303</v>
      </c>
      <c r="B1083" s="262" t="s">
        <v>884</v>
      </c>
      <c r="C1083" s="275">
        <v>0</v>
      </c>
      <c r="D1083" s="275">
        <v>0</v>
      </c>
    </row>
    <row r="1084" ht="15" customHeight="1" spans="1:4">
      <c r="A1084" s="257">
        <v>2170304</v>
      </c>
      <c r="B1084" s="262" t="s">
        <v>885</v>
      </c>
      <c r="C1084" s="275">
        <v>0</v>
      </c>
      <c r="D1084" s="275">
        <v>0</v>
      </c>
    </row>
    <row r="1085" ht="15" customHeight="1" spans="1:4">
      <c r="A1085" s="257">
        <v>2170399</v>
      </c>
      <c r="B1085" s="262" t="s">
        <v>886</v>
      </c>
      <c r="C1085" s="275">
        <v>500</v>
      </c>
      <c r="D1085" s="275">
        <v>520</v>
      </c>
    </row>
    <row r="1086" ht="15" customHeight="1" spans="1:4">
      <c r="A1086" s="257">
        <v>21704</v>
      </c>
      <c r="B1086" s="262" t="s">
        <v>887</v>
      </c>
      <c r="C1086" s="275">
        <v>0</v>
      </c>
      <c r="D1086" s="275">
        <v>0</v>
      </c>
    </row>
    <row r="1087" ht="15" customHeight="1" spans="1:4">
      <c r="A1087" s="257">
        <v>2170401</v>
      </c>
      <c r="B1087" s="262" t="s">
        <v>888</v>
      </c>
      <c r="C1087" s="275">
        <v>0</v>
      </c>
      <c r="D1087" s="275">
        <v>0</v>
      </c>
    </row>
    <row r="1088" ht="15" customHeight="1" spans="1:4">
      <c r="A1088" s="257">
        <v>2170499</v>
      </c>
      <c r="B1088" s="262" t="s">
        <v>889</v>
      </c>
      <c r="C1088" s="275">
        <v>0</v>
      </c>
      <c r="D1088" s="275">
        <v>0</v>
      </c>
    </row>
    <row r="1089" ht="15" customHeight="1" spans="1:4">
      <c r="A1089" s="257">
        <v>21799</v>
      </c>
      <c r="B1089" s="262" t="s">
        <v>890</v>
      </c>
      <c r="C1089" s="275">
        <v>58</v>
      </c>
      <c r="D1089" s="275">
        <v>80</v>
      </c>
    </row>
    <row r="1090" ht="15" customHeight="1" spans="1:4">
      <c r="A1090" s="257">
        <v>2179902</v>
      </c>
      <c r="B1090" s="262" t="s">
        <v>891</v>
      </c>
      <c r="C1090" s="275">
        <v>0</v>
      </c>
      <c r="D1090" s="275">
        <v>0</v>
      </c>
    </row>
    <row r="1091" ht="15" customHeight="1" spans="1:4">
      <c r="A1091" s="257">
        <v>2179999</v>
      </c>
      <c r="B1091" s="262" t="s">
        <v>892</v>
      </c>
      <c r="C1091" s="275">
        <v>58</v>
      </c>
      <c r="D1091" s="275">
        <v>80</v>
      </c>
    </row>
    <row r="1092" ht="15" customHeight="1" spans="1:4">
      <c r="A1092" s="257">
        <v>219</v>
      </c>
      <c r="B1092" s="262" t="s">
        <v>893</v>
      </c>
      <c r="C1092" s="275">
        <v>0</v>
      </c>
      <c r="D1092" s="275">
        <v>0</v>
      </c>
    </row>
    <row r="1093" ht="15" customHeight="1" spans="1:4">
      <c r="A1093" s="257">
        <v>21901</v>
      </c>
      <c r="B1093" s="262" t="s">
        <v>894</v>
      </c>
      <c r="C1093" s="275">
        <v>0</v>
      </c>
      <c r="D1093" s="275">
        <v>0</v>
      </c>
    </row>
    <row r="1094" ht="15" customHeight="1" spans="1:4">
      <c r="A1094" s="257">
        <v>21902</v>
      </c>
      <c r="B1094" s="262" t="s">
        <v>895</v>
      </c>
      <c r="C1094" s="275">
        <v>0</v>
      </c>
      <c r="D1094" s="275">
        <v>0</v>
      </c>
    </row>
    <row r="1095" ht="15" customHeight="1" spans="1:4">
      <c r="A1095" s="257">
        <v>21903</v>
      </c>
      <c r="B1095" s="262" t="s">
        <v>896</v>
      </c>
      <c r="C1095" s="275">
        <v>0</v>
      </c>
      <c r="D1095" s="275">
        <v>0</v>
      </c>
    </row>
    <row r="1096" ht="15" customHeight="1" spans="1:4">
      <c r="A1096" s="257">
        <v>21904</v>
      </c>
      <c r="B1096" s="262" t="s">
        <v>897</v>
      </c>
      <c r="C1096" s="275">
        <v>0</v>
      </c>
      <c r="D1096" s="275">
        <v>0</v>
      </c>
    </row>
    <row r="1097" ht="15" customHeight="1" spans="1:4">
      <c r="A1097" s="257">
        <v>21905</v>
      </c>
      <c r="B1097" s="262" t="s">
        <v>898</v>
      </c>
      <c r="C1097" s="275">
        <v>0</v>
      </c>
      <c r="D1097" s="275">
        <v>0</v>
      </c>
    </row>
    <row r="1098" ht="15" customHeight="1" spans="1:4">
      <c r="A1098" s="257">
        <v>21906</v>
      </c>
      <c r="B1098" s="262" t="s">
        <v>899</v>
      </c>
      <c r="C1098" s="275">
        <v>0</v>
      </c>
      <c r="D1098" s="275">
        <v>0</v>
      </c>
    </row>
    <row r="1099" ht="15" customHeight="1" spans="1:4">
      <c r="A1099" s="257">
        <v>21907</v>
      </c>
      <c r="B1099" s="262" t="s">
        <v>900</v>
      </c>
      <c r="C1099" s="275">
        <v>0</v>
      </c>
      <c r="D1099" s="275">
        <v>0</v>
      </c>
    </row>
    <row r="1100" ht="15" customHeight="1" spans="1:4">
      <c r="A1100" s="257">
        <v>21908</v>
      </c>
      <c r="B1100" s="262" t="s">
        <v>901</v>
      </c>
      <c r="C1100" s="275">
        <v>0</v>
      </c>
      <c r="D1100" s="275">
        <v>0</v>
      </c>
    </row>
    <row r="1101" ht="15" customHeight="1" spans="1:4">
      <c r="A1101" s="257">
        <v>21999</v>
      </c>
      <c r="B1101" s="262" t="s">
        <v>902</v>
      </c>
      <c r="C1101" s="275">
        <v>0</v>
      </c>
      <c r="D1101" s="275">
        <v>0</v>
      </c>
    </row>
    <row r="1102" ht="15" customHeight="1" spans="1:4">
      <c r="A1102" s="257">
        <v>220</v>
      </c>
      <c r="B1102" s="262" t="s">
        <v>903</v>
      </c>
      <c r="C1102" s="280">
        <v>6513</v>
      </c>
      <c r="D1102" s="280">
        <v>6749</v>
      </c>
    </row>
    <row r="1103" ht="15" customHeight="1" spans="1:4">
      <c r="A1103" s="257">
        <v>22001</v>
      </c>
      <c r="B1103" s="262" t="s">
        <v>904</v>
      </c>
      <c r="C1103" s="275">
        <v>6435</v>
      </c>
      <c r="D1103" s="275">
        <v>6668</v>
      </c>
    </row>
    <row r="1104" ht="15" customHeight="1" spans="1:4">
      <c r="A1104" s="257">
        <v>2200101</v>
      </c>
      <c r="B1104" s="262" t="s">
        <v>67</v>
      </c>
      <c r="C1104" s="275">
        <v>2805</v>
      </c>
      <c r="D1104" s="275">
        <v>2968</v>
      </c>
    </row>
    <row r="1105" ht="15" customHeight="1" spans="1:4">
      <c r="A1105" s="257">
        <v>2200102</v>
      </c>
      <c r="B1105" s="262" t="s">
        <v>68</v>
      </c>
      <c r="C1105" s="275">
        <v>0</v>
      </c>
      <c r="D1105" s="275">
        <v>0</v>
      </c>
    </row>
    <row r="1106" ht="15" customHeight="1" spans="1:4">
      <c r="A1106" s="257">
        <v>2200103</v>
      </c>
      <c r="B1106" s="262" t="s">
        <v>69</v>
      </c>
      <c r="C1106" s="275">
        <v>0</v>
      </c>
      <c r="D1106" s="275">
        <v>0</v>
      </c>
    </row>
    <row r="1107" ht="15" customHeight="1" spans="1:4">
      <c r="A1107" s="257">
        <v>2200104</v>
      </c>
      <c r="B1107" s="262" t="s">
        <v>905</v>
      </c>
      <c r="C1107" s="275">
        <v>120</v>
      </c>
      <c r="D1107" s="275">
        <v>150</v>
      </c>
    </row>
    <row r="1108" ht="15" customHeight="1" spans="1:4">
      <c r="A1108" s="257">
        <v>2200106</v>
      </c>
      <c r="B1108" s="262" t="s">
        <v>906</v>
      </c>
      <c r="C1108" s="275">
        <v>1312</v>
      </c>
      <c r="D1108" s="275">
        <v>1315</v>
      </c>
    </row>
    <row r="1109" ht="15" customHeight="1" spans="1:4">
      <c r="A1109" s="257">
        <v>2200107</v>
      </c>
      <c r="B1109" s="262" t="s">
        <v>907</v>
      </c>
      <c r="C1109" s="275">
        <v>0</v>
      </c>
      <c r="D1109" s="275">
        <v>0</v>
      </c>
    </row>
    <row r="1110" ht="15" customHeight="1" spans="1:4">
      <c r="A1110" s="257">
        <v>2200108</v>
      </c>
      <c r="B1110" s="262" t="s">
        <v>908</v>
      </c>
      <c r="C1110" s="275">
        <v>20</v>
      </c>
      <c r="D1110" s="275">
        <v>20</v>
      </c>
    </row>
    <row r="1111" ht="15" customHeight="1" spans="1:4">
      <c r="A1111" s="257">
        <v>2200109</v>
      </c>
      <c r="B1111" s="262" t="s">
        <v>909</v>
      </c>
      <c r="C1111" s="275">
        <v>60</v>
      </c>
      <c r="D1111" s="275">
        <v>80</v>
      </c>
    </row>
    <row r="1112" ht="15" customHeight="1" spans="1:4">
      <c r="A1112" s="257">
        <v>2200112</v>
      </c>
      <c r="B1112" s="262" t="s">
        <v>910</v>
      </c>
      <c r="C1112" s="275">
        <v>0</v>
      </c>
      <c r="D1112" s="275">
        <v>0</v>
      </c>
    </row>
    <row r="1113" ht="15" customHeight="1" spans="1:4">
      <c r="A1113" s="257">
        <v>2200113</v>
      </c>
      <c r="B1113" s="262" t="s">
        <v>911</v>
      </c>
      <c r="C1113" s="275">
        <v>75</v>
      </c>
      <c r="D1113" s="275">
        <v>75</v>
      </c>
    </row>
    <row r="1114" ht="15" customHeight="1" spans="1:4">
      <c r="A1114" s="257">
        <v>2200114</v>
      </c>
      <c r="B1114" s="262" t="s">
        <v>912</v>
      </c>
      <c r="C1114" s="275">
        <v>413</v>
      </c>
      <c r="D1114" s="275">
        <v>415</v>
      </c>
    </row>
    <row r="1115" ht="15" customHeight="1" spans="1:4">
      <c r="A1115" s="257">
        <v>2200115</v>
      </c>
      <c r="B1115" s="262" t="s">
        <v>913</v>
      </c>
      <c r="C1115" s="275">
        <v>0</v>
      </c>
      <c r="D1115" s="275">
        <v>0</v>
      </c>
    </row>
    <row r="1116" ht="15" customHeight="1" spans="1:4">
      <c r="A1116" s="257">
        <v>2200116</v>
      </c>
      <c r="B1116" s="262" t="s">
        <v>914</v>
      </c>
      <c r="C1116" s="275">
        <v>0</v>
      </c>
      <c r="D1116" s="275">
        <v>0</v>
      </c>
    </row>
    <row r="1117" ht="15" customHeight="1" spans="1:4">
      <c r="A1117" s="257">
        <v>2200119</v>
      </c>
      <c r="B1117" s="262" t="s">
        <v>915</v>
      </c>
      <c r="C1117" s="275">
        <v>0</v>
      </c>
      <c r="D1117" s="275">
        <v>0</v>
      </c>
    </row>
    <row r="1118" ht="15" customHeight="1" spans="1:4">
      <c r="A1118" s="257">
        <v>2200120</v>
      </c>
      <c r="B1118" s="262" t="s">
        <v>916</v>
      </c>
      <c r="C1118" s="275">
        <v>0</v>
      </c>
      <c r="D1118" s="275">
        <v>0</v>
      </c>
    </row>
    <row r="1119" ht="15" customHeight="1" spans="1:4">
      <c r="A1119" s="257">
        <v>2200121</v>
      </c>
      <c r="B1119" s="262" t="s">
        <v>917</v>
      </c>
      <c r="C1119" s="275">
        <v>0</v>
      </c>
      <c r="D1119" s="275">
        <v>0</v>
      </c>
    </row>
    <row r="1120" ht="15" customHeight="1" spans="1:4">
      <c r="A1120" s="257">
        <v>2200122</v>
      </c>
      <c r="B1120" s="262" t="s">
        <v>918</v>
      </c>
      <c r="C1120" s="275">
        <v>0</v>
      </c>
      <c r="D1120" s="275">
        <v>0</v>
      </c>
    </row>
    <row r="1121" ht="15" customHeight="1" spans="1:4">
      <c r="A1121" s="257">
        <v>2200123</v>
      </c>
      <c r="B1121" s="262" t="s">
        <v>919</v>
      </c>
      <c r="C1121" s="275">
        <v>0</v>
      </c>
      <c r="D1121" s="275">
        <v>0</v>
      </c>
    </row>
    <row r="1122" ht="15" customHeight="1" spans="1:4">
      <c r="A1122" s="257">
        <v>2200124</v>
      </c>
      <c r="B1122" s="262" t="s">
        <v>920</v>
      </c>
      <c r="C1122" s="275">
        <v>0</v>
      </c>
      <c r="D1122" s="275">
        <v>0</v>
      </c>
    </row>
    <row r="1123" ht="15" customHeight="1" spans="1:4">
      <c r="A1123" s="257">
        <v>2200125</v>
      </c>
      <c r="B1123" s="262" t="s">
        <v>921</v>
      </c>
      <c r="C1123" s="275">
        <v>0</v>
      </c>
      <c r="D1123" s="275">
        <v>0</v>
      </c>
    </row>
    <row r="1124" ht="15" customHeight="1" spans="1:4">
      <c r="A1124" s="257">
        <v>2200126</v>
      </c>
      <c r="B1124" s="262" t="s">
        <v>922</v>
      </c>
      <c r="C1124" s="275">
        <v>0</v>
      </c>
      <c r="D1124" s="275">
        <v>0</v>
      </c>
    </row>
    <row r="1125" ht="15" customHeight="1" spans="1:4">
      <c r="A1125" s="257">
        <v>2200127</v>
      </c>
      <c r="B1125" s="262" t="s">
        <v>923</v>
      </c>
      <c r="C1125" s="275">
        <v>0</v>
      </c>
      <c r="D1125" s="275">
        <v>0</v>
      </c>
    </row>
    <row r="1126" ht="15" customHeight="1" spans="1:4">
      <c r="A1126" s="257">
        <v>2200128</v>
      </c>
      <c r="B1126" s="262" t="s">
        <v>924</v>
      </c>
      <c r="C1126" s="275">
        <v>0</v>
      </c>
      <c r="D1126" s="275">
        <v>0</v>
      </c>
    </row>
    <row r="1127" ht="15" customHeight="1" spans="1:4">
      <c r="A1127" s="257">
        <v>2200129</v>
      </c>
      <c r="B1127" s="262" t="s">
        <v>925</v>
      </c>
      <c r="C1127" s="275">
        <v>0</v>
      </c>
      <c r="D1127" s="275">
        <v>0</v>
      </c>
    </row>
    <row r="1128" ht="15" customHeight="1" spans="1:4">
      <c r="A1128" s="257">
        <v>2200150</v>
      </c>
      <c r="B1128" s="262" t="s">
        <v>76</v>
      </c>
      <c r="C1128" s="275">
        <v>0</v>
      </c>
      <c r="D1128" s="275">
        <v>0</v>
      </c>
    </row>
    <row r="1129" ht="15" customHeight="1" spans="1:4">
      <c r="A1129" s="257">
        <v>2200199</v>
      </c>
      <c r="B1129" s="262" t="s">
        <v>926</v>
      </c>
      <c r="C1129" s="275">
        <v>1630</v>
      </c>
      <c r="D1129" s="275">
        <v>1645</v>
      </c>
    </row>
    <row r="1130" ht="15" customHeight="1" spans="1:4">
      <c r="A1130" s="257">
        <v>22005</v>
      </c>
      <c r="B1130" s="262" t="s">
        <v>927</v>
      </c>
      <c r="C1130" s="275">
        <v>78</v>
      </c>
      <c r="D1130" s="275">
        <v>81</v>
      </c>
    </row>
    <row r="1131" ht="15" customHeight="1" spans="1:4">
      <c r="A1131" s="257">
        <v>2200501</v>
      </c>
      <c r="B1131" s="262" t="s">
        <v>67</v>
      </c>
      <c r="C1131" s="275">
        <v>0</v>
      </c>
      <c r="D1131" s="275">
        <v>0</v>
      </c>
    </row>
    <row r="1132" ht="15" customHeight="1" spans="1:4">
      <c r="A1132" s="257">
        <v>2200502</v>
      </c>
      <c r="B1132" s="262" t="s">
        <v>68</v>
      </c>
      <c r="C1132" s="275">
        <v>0</v>
      </c>
      <c r="D1132" s="275">
        <v>0</v>
      </c>
    </row>
    <row r="1133" ht="15" customHeight="1" spans="1:4">
      <c r="A1133" s="257">
        <v>2200503</v>
      </c>
      <c r="B1133" s="262" t="s">
        <v>69</v>
      </c>
      <c r="C1133" s="275">
        <v>0</v>
      </c>
      <c r="D1133" s="275">
        <v>0</v>
      </c>
    </row>
    <row r="1134" ht="15" customHeight="1" spans="1:4">
      <c r="A1134" s="257">
        <v>2200504</v>
      </c>
      <c r="B1134" s="262" t="s">
        <v>928</v>
      </c>
      <c r="C1134" s="275">
        <v>0</v>
      </c>
      <c r="D1134" s="275">
        <v>0</v>
      </c>
    </row>
    <row r="1135" ht="15" customHeight="1" spans="1:4">
      <c r="A1135" s="257">
        <v>2200506</v>
      </c>
      <c r="B1135" s="262" t="s">
        <v>929</v>
      </c>
      <c r="C1135" s="275">
        <v>0</v>
      </c>
      <c r="D1135" s="275">
        <v>0</v>
      </c>
    </row>
    <row r="1136" ht="15" customHeight="1" spans="1:4">
      <c r="A1136" s="257">
        <v>2200507</v>
      </c>
      <c r="B1136" s="262" t="s">
        <v>930</v>
      </c>
      <c r="C1136" s="275">
        <v>0</v>
      </c>
      <c r="D1136" s="275">
        <v>0</v>
      </c>
    </row>
    <row r="1137" ht="15" customHeight="1" spans="1:4">
      <c r="A1137" s="257">
        <v>2200508</v>
      </c>
      <c r="B1137" s="262" t="s">
        <v>931</v>
      </c>
      <c r="C1137" s="275">
        <v>0</v>
      </c>
      <c r="D1137" s="275">
        <v>0</v>
      </c>
    </row>
    <row r="1138" ht="15" customHeight="1" spans="1:4">
      <c r="A1138" s="257">
        <v>2200509</v>
      </c>
      <c r="B1138" s="262" t="s">
        <v>932</v>
      </c>
      <c r="C1138" s="275">
        <v>30</v>
      </c>
      <c r="D1138" s="275">
        <v>31</v>
      </c>
    </row>
    <row r="1139" ht="15" customHeight="1" spans="1:4">
      <c r="A1139" s="257">
        <v>2200510</v>
      </c>
      <c r="B1139" s="262" t="s">
        <v>933</v>
      </c>
      <c r="C1139" s="275">
        <v>0</v>
      </c>
      <c r="D1139" s="275">
        <v>0</v>
      </c>
    </row>
    <row r="1140" ht="15" customHeight="1" spans="1:4">
      <c r="A1140" s="257">
        <v>2200511</v>
      </c>
      <c r="B1140" s="262" t="s">
        <v>934</v>
      </c>
      <c r="C1140" s="275">
        <v>28</v>
      </c>
      <c r="D1140" s="275">
        <v>30</v>
      </c>
    </row>
    <row r="1141" ht="15" customHeight="1" spans="1:4">
      <c r="A1141" s="257">
        <v>2200512</v>
      </c>
      <c r="B1141" s="262" t="s">
        <v>935</v>
      </c>
      <c r="C1141" s="275">
        <v>0</v>
      </c>
      <c r="D1141" s="275">
        <v>0</v>
      </c>
    </row>
    <row r="1142" ht="15" customHeight="1" spans="1:4">
      <c r="A1142" s="257">
        <v>2200513</v>
      </c>
      <c r="B1142" s="262" t="s">
        <v>936</v>
      </c>
      <c r="C1142" s="275">
        <v>0</v>
      </c>
      <c r="D1142" s="275">
        <v>0</v>
      </c>
    </row>
    <row r="1143" ht="15" customHeight="1" spans="1:4">
      <c r="A1143" s="257">
        <v>2200514</v>
      </c>
      <c r="B1143" s="262" t="s">
        <v>937</v>
      </c>
      <c r="C1143" s="275">
        <v>0</v>
      </c>
      <c r="D1143" s="275">
        <v>0</v>
      </c>
    </row>
    <row r="1144" ht="15" customHeight="1" spans="1:4">
      <c r="A1144" s="257">
        <v>2200599</v>
      </c>
      <c r="B1144" s="262" t="s">
        <v>938</v>
      </c>
      <c r="C1144" s="275">
        <v>20</v>
      </c>
      <c r="D1144" s="275">
        <v>20</v>
      </c>
    </row>
    <row r="1145" ht="15" customHeight="1" spans="1:4">
      <c r="A1145" s="257">
        <v>22099</v>
      </c>
      <c r="B1145" s="262" t="s">
        <v>939</v>
      </c>
      <c r="C1145" s="275">
        <v>0</v>
      </c>
      <c r="D1145" s="275">
        <v>0</v>
      </c>
    </row>
    <row r="1146" ht="15" customHeight="1" spans="1:4">
      <c r="A1146" s="257">
        <v>221</v>
      </c>
      <c r="B1146" s="262" t="s">
        <v>940</v>
      </c>
      <c r="C1146" s="280">
        <v>4285</v>
      </c>
      <c r="D1146" s="280">
        <v>4300</v>
      </c>
    </row>
    <row r="1147" ht="15" customHeight="1" spans="1:4">
      <c r="A1147" s="257">
        <v>22101</v>
      </c>
      <c r="B1147" s="262" t="s">
        <v>941</v>
      </c>
      <c r="C1147" s="275">
        <v>4285</v>
      </c>
      <c r="D1147" s="275">
        <v>4300</v>
      </c>
    </row>
    <row r="1148" ht="15" customHeight="1" spans="1:4">
      <c r="A1148" s="257">
        <v>2210101</v>
      </c>
      <c r="B1148" s="262" t="s">
        <v>942</v>
      </c>
      <c r="C1148" s="275">
        <v>0</v>
      </c>
      <c r="D1148" s="275">
        <v>0</v>
      </c>
    </row>
    <row r="1149" ht="15" customHeight="1" spans="1:4">
      <c r="A1149" s="257">
        <v>2210102</v>
      </c>
      <c r="B1149" s="262" t="s">
        <v>943</v>
      </c>
      <c r="C1149" s="275">
        <v>0</v>
      </c>
      <c r="D1149" s="275">
        <v>0</v>
      </c>
    </row>
    <row r="1150" ht="15" customHeight="1" spans="1:4">
      <c r="A1150" s="257">
        <v>2210103</v>
      </c>
      <c r="B1150" s="262" t="s">
        <v>944</v>
      </c>
      <c r="C1150" s="275">
        <v>105</v>
      </c>
      <c r="D1150" s="275">
        <v>105</v>
      </c>
    </row>
    <row r="1151" ht="15" customHeight="1" spans="1:4">
      <c r="A1151" s="257">
        <v>2210104</v>
      </c>
      <c r="B1151" s="262" t="s">
        <v>945</v>
      </c>
      <c r="C1151" s="275">
        <v>0</v>
      </c>
      <c r="D1151" s="275">
        <v>0</v>
      </c>
    </row>
    <row r="1152" ht="15" customHeight="1" spans="1:4">
      <c r="A1152" s="257">
        <v>2210105</v>
      </c>
      <c r="B1152" s="262" t="s">
        <v>946</v>
      </c>
      <c r="C1152" s="275">
        <v>720</v>
      </c>
      <c r="D1152" s="275">
        <v>735</v>
      </c>
    </row>
    <row r="1153" ht="15" customHeight="1" spans="1:4">
      <c r="A1153" s="257">
        <v>2210106</v>
      </c>
      <c r="B1153" s="262" t="s">
        <v>947</v>
      </c>
      <c r="C1153" s="275">
        <v>0</v>
      </c>
      <c r="D1153" s="275">
        <v>0</v>
      </c>
    </row>
    <row r="1154" ht="15" customHeight="1" spans="1:4">
      <c r="A1154" s="257">
        <v>2210107</v>
      </c>
      <c r="B1154" s="262" t="s">
        <v>948</v>
      </c>
      <c r="C1154" s="275">
        <v>141</v>
      </c>
      <c r="D1154" s="275">
        <v>141</v>
      </c>
    </row>
    <row r="1155" ht="15" customHeight="1" spans="1:4">
      <c r="A1155" s="257">
        <v>2210108</v>
      </c>
      <c r="B1155" s="262" t="s">
        <v>949</v>
      </c>
      <c r="C1155" s="275">
        <v>2810</v>
      </c>
      <c r="D1155" s="275">
        <v>2810</v>
      </c>
    </row>
    <row r="1156" ht="15" customHeight="1" spans="1:4">
      <c r="A1156" s="257">
        <v>2210109</v>
      </c>
      <c r="B1156" s="262" t="s">
        <v>950</v>
      </c>
      <c r="C1156" s="275">
        <v>0</v>
      </c>
      <c r="D1156" s="275">
        <v>0</v>
      </c>
    </row>
    <row r="1157" ht="15" customHeight="1" spans="1:4">
      <c r="A1157" s="257">
        <v>2210199</v>
      </c>
      <c r="B1157" s="262" t="s">
        <v>951</v>
      </c>
      <c r="C1157" s="275">
        <v>509</v>
      </c>
      <c r="D1157" s="275">
        <v>509</v>
      </c>
    </row>
    <row r="1158" ht="15" customHeight="1" spans="1:4">
      <c r="A1158" s="257">
        <v>22102</v>
      </c>
      <c r="B1158" s="262" t="s">
        <v>952</v>
      </c>
      <c r="C1158" s="275">
        <v>0</v>
      </c>
      <c r="D1158" s="275">
        <v>0</v>
      </c>
    </row>
    <row r="1159" ht="15" customHeight="1" spans="1:4">
      <c r="A1159" s="257">
        <v>2210201</v>
      </c>
      <c r="B1159" s="262" t="s">
        <v>953</v>
      </c>
      <c r="C1159" s="275">
        <v>0</v>
      </c>
      <c r="D1159" s="275">
        <v>0</v>
      </c>
    </row>
    <row r="1160" ht="15" customHeight="1" spans="1:4">
      <c r="A1160" s="257">
        <v>2210202</v>
      </c>
      <c r="B1160" s="262" t="s">
        <v>954</v>
      </c>
      <c r="C1160" s="275">
        <v>0</v>
      </c>
      <c r="D1160" s="275">
        <v>0</v>
      </c>
    </row>
    <row r="1161" ht="15" customHeight="1" spans="1:4">
      <c r="A1161" s="257">
        <v>2210203</v>
      </c>
      <c r="B1161" s="262" t="s">
        <v>955</v>
      </c>
      <c r="C1161" s="275">
        <v>0</v>
      </c>
      <c r="D1161" s="275">
        <v>0</v>
      </c>
    </row>
    <row r="1162" ht="15" customHeight="1" spans="1:4">
      <c r="A1162" s="257">
        <v>22103</v>
      </c>
      <c r="B1162" s="262" t="s">
        <v>956</v>
      </c>
      <c r="C1162" s="275">
        <v>0</v>
      </c>
      <c r="D1162" s="275">
        <v>0</v>
      </c>
    </row>
    <row r="1163" ht="15" customHeight="1" spans="1:4">
      <c r="A1163" s="257">
        <v>2210301</v>
      </c>
      <c r="B1163" s="262" t="s">
        <v>957</v>
      </c>
      <c r="C1163" s="275">
        <v>0</v>
      </c>
      <c r="D1163" s="275">
        <v>0</v>
      </c>
    </row>
    <row r="1164" ht="15" customHeight="1" spans="1:4">
      <c r="A1164" s="257">
        <v>2210302</v>
      </c>
      <c r="B1164" s="262" t="s">
        <v>958</v>
      </c>
      <c r="C1164" s="275">
        <v>0</v>
      </c>
      <c r="D1164" s="275">
        <v>0</v>
      </c>
    </row>
    <row r="1165" ht="15" customHeight="1" spans="1:4">
      <c r="A1165" s="257">
        <v>2210399</v>
      </c>
      <c r="B1165" s="262" t="s">
        <v>959</v>
      </c>
      <c r="C1165" s="275">
        <v>0</v>
      </c>
      <c r="D1165" s="275">
        <v>0</v>
      </c>
    </row>
    <row r="1166" ht="15" customHeight="1" spans="1:4">
      <c r="A1166" s="257">
        <v>222</v>
      </c>
      <c r="B1166" s="262" t="s">
        <v>960</v>
      </c>
      <c r="C1166" s="280">
        <v>3430</v>
      </c>
      <c r="D1166" s="280">
        <v>3500</v>
      </c>
    </row>
    <row r="1167" ht="15" customHeight="1" spans="1:4">
      <c r="A1167" s="257">
        <v>22201</v>
      </c>
      <c r="B1167" s="262" t="s">
        <v>961</v>
      </c>
      <c r="C1167" s="275">
        <v>2885</v>
      </c>
      <c r="D1167" s="275">
        <v>2915</v>
      </c>
    </row>
    <row r="1168" ht="15" customHeight="1" spans="1:4">
      <c r="A1168" s="257">
        <v>2220101</v>
      </c>
      <c r="B1168" s="262" t="s">
        <v>67</v>
      </c>
      <c r="C1168" s="275">
        <v>90</v>
      </c>
      <c r="D1168" s="275">
        <v>116</v>
      </c>
    </row>
    <row r="1169" ht="15" customHeight="1" spans="1:4">
      <c r="A1169" s="257">
        <v>2220102</v>
      </c>
      <c r="B1169" s="262" t="s">
        <v>68</v>
      </c>
      <c r="C1169" s="275">
        <v>0</v>
      </c>
      <c r="D1169" s="275">
        <v>0</v>
      </c>
    </row>
    <row r="1170" ht="15" customHeight="1" spans="1:4">
      <c r="A1170" s="257">
        <v>2220103</v>
      </c>
      <c r="B1170" s="262" t="s">
        <v>69</v>
      </c>
      <c r="C1170" s="275">
        <v>0</v>
      </c>
      <c r="D1170" s="275">
        <v>0</v>
      </c>
    </row>
    <row r="1171" ht="15" customHeight="1" spans="1:4">
      <c r="A1171" s="257">
        <v>2220104</v>
      </c>
      <c r="B1171" s="262" t="s">
        <v>962</v>
      </c>
      <c r="C1171" s="275">
        <v>0</v>
      </c>
      <c r="D1171" s="275">
        <v>0</v>
      </c>
    </row>
    <row r="1172" ht="15" customHeight="1" spans="1:4">
      <c r="A1172" s="257">
        <v>2220105</v>
      </c>
      <c r="B1172" s="262" t="s">
        <v>963</v>
      </c>
      <c r="C1172" s="275">
        <v>0</v>
      </c>
      <c r="D1172" s="275">
        <v>0</v>
      </c>
    </row>
    <row r="1173" ht="15" customHeight="1" spans="1:4">
      <c r="A1173" s="257">
        <v>2220106</v>
      </c>
      <c r="B1173" s="262" t="s">
        <v>964</v>
      </c>
      <c r="C1173" s="275">
        <v>2</v>
      </c>
      <c r="D1173" s="275">
        <v>2</v>
      </c>
    </row>
    <row r="1174" ht="15" customHeight="1" spans="1:4">
      <c r="A1174" s="257">
        <v>2220107</v>
      </c>
      <c r="B1174" s="262" t="s">
        <v>965</v>
      </c>
      <c r="C1174" s="275">
        <v>38</v>
      </c>
      <c r="D1174" s="275">
        <v>40</v>
      </c>
    </row>
    <row r="1175" ht="15" customHeight="1" spans="1:4">
      <c r="A1175" s="257">
        <v>2220112</v>
      </c>
      <c r="B1175" s="262" t="s">
        <v>966</v>
      </c>
      <c r="C1175" s="275">
        <v>0</v>
      </c>
      <c r="D1175" s="275">
        <v>0</v>
      </c>
    </row>
    <row r="1176" ht="15" customHeight="1" spans="1:4">
      <c r="A1176" s="257">
        <v>2220113</v>
      </c>
      <c r="B1176" s="262" t="s">
        <v>967</v>
      </c>
      <c r="C1176" s="275">
        <v>0</v>
      </c>
      <c r="D1176" s="275">
        <v>0</v>
      </c>
    </row>
    <row r="1177" ht="15" customHeight="1" spans="1:4">
      <c r="A1177" s="257">
        <v>2220114</v>
      </c>
      <c r="B1177" s="262" t="s">
        <v>968</v>
      </c>
      <c r="C1177" s="275">
        <v>0</v>
      </c>
      <c r="D1177" s="275">
        <v>0</v>
      </c>
    </row>
    <row r="1178" ht="15" customHeight="1" spans="1:4">
      <c r="A1178" s="257">
        <v>2220115</v>
      </c>
      <c r="B1178" s="262" t="s">
        <v>969</v>
      </c>
      <c r="C1178" s="275">
        <v>176</v>
      </c>
      <c r="D1178" s="275">
        <v>177</v>
      </c>
    </row>
    <row r="1179" ht="15" customHeight="1" spans="1:4">
      <c r="A1179" s="257">
        <v>2220118</v>
      </c>
      <c r="B1179" s="262" t="s">
        <v>970</v>
      </c>
      <c r="C1179" s="275">
        <v>0</v>
      </c>
      <c r="D1179" s="275">
        <v>0</v>
      </c>
    </row>
    <row r="1180" ht="15" customHeight="1" spans="1:4">
      <c r="A1180" s="257">
        <v>2220119</v>
      </c>
      <c r="B1180" s="262" t="s">
        <v>971</v>
      </c>
      <c r="C1180" s="275">
        <v>0</v>
      </c>
      <c r="D1180" s="275">
        <v>0</v>
      </c>
    </row>
    <row r="1181" ht="15" customHeight="1" spans="1:4">
      <c r="A1181" s="257">
        <v>2220120</v>
      </c>
      <c r="B1181" s="262" t="s">
        <v>972</v>
      </c>
      <c r="C1181" s="275">
        <v>0</v>
      </c>
      <c r="D1181" s="275">
        <v>0</v>
      </c>
    </row>
    <row r="1182" ht="15" customHeight="1" spans="1:4">
      <c r="A1182" s="257">
        <v>2220121</v>
      </c>
      <c r="B1182" s="262" t="s">
        <v>973</v>
      </c>
      <c r="C1182" s="275">
        <v>0</v>
      </c>
      <c r="D1182" s="275">
        <v>0</v>
      </c>
    </row>
    <row r="1183" ht="15" customHeight="1" spans="1:4">
      <c r="A1183" s="257">
        <v>2220150</v>
      </c>
      <c r="B1183" s="262" t="s">
        <v>76</v>
      </c>
      <c r="C1183" s="275">
        <v>0</v>
      </c>
      <c r="D1183" s="275">
        <v>0</v>
      </c>
    </row>
    <row r="1184" ht="15" customHeight="1" spans="1:4">
      <c r="A1184" s="257">
        <v>2220199</v>
      </c>
      <c r="B1184" s="262" t="s">
        <v>974</v>
      </c>
      <c r="C1184" s="275">
        <v>2579</v>
      </c>
      <c r="D1184" s="275">
        <v>2580</v>
      </c>
    </row>
    <row r="1185" ht="15" customHeight="1" spans="1:4">
      <c r="A1185" s="257">
        <v>22203</v>
      </c>
      <c r="B1185" s="262" t="s">
        <v>975</v>
      </c>
      <c r="C1185" s="275">
        <v>0</v>
      </c>
      <c r="D1185" s="275">
        <v>0</v>
      </c>
    </row>
    <row r="1186" ht="15" customHeight="1" spans="1:4">
      <c r="A1186" s="257">
        <v>2220301</v>
      </c>
      <c r="B1186" s="262" t="s">
        <v>976</v>
      </c>
      <c r="C1186" s="275">
        <v>0</v>
      </c>
      <c r="D1186" s="275">
        <v>0</v>
      </c>
    </row>
    <row r="1187" ht="15" customHeight="1" spans="1:4">
      <c r="A1187" s="257">
        <v>2220303</v>
      </c>
      <c r="B1187" s="262" t="s">
        <v>977</v>
      </c>
      <c r="C1187" s="275">
        <v>0</v>
      </c>
      <c r="D1187" s="275">
        <v>0</v>
      </c>
    </row>
    <row r="1188" ht="15" customHeight="1" spans="1:4">
      <c r="A1188" s="257">
        <v>2220304</v>
      </c>
      <c r="B1188" s="262" t="s">
        <v>978</v>
      </c>
      <c r="C1188" s="275">
        <v>0</v>
      </c>
      <c r="D1188" s="275">
        <v>0</v>
      </c>
    </row>
    <row r="1189" ht="15" customHeight="1" spans="1:4">
      <c r="A1189" s="257">
        <v>2220305</v>
      </c>
      <c r="B1189" s="262" t="s">
        <v>979</v>
      </c>
      <c r="C1189" s="275">
        <v>0</v>
      </c>
      <c r="D1189" s="275">
        <v>0</v>
      </c>
    </row>
    <row r="1190" ht="15" customHeight="1" spans="1:4">
      <c r="A1190" s="257">
        <v>2220399</v>
      </c>
      <c r="B1190" s="262" t="s">
        <v>980</v>
      </c>
      <c r="C1190" s="275">
        <v>0</v>
      </c>
      <c r="D1190" s="275">
        <v>0</v>
      </c>
    </row>
    <row r="1191" ht="15" customHeight="1" spans="1:4">
      <c r="A1191" s="257">
        <v>22204</v>
      </c>
      <c r="B1191" s="262" t="s">
        <v>981</v>
      </c>
      <c r="C1191" s="275">
        <v>540</v>
      </c>
      <c r="D1191" s="275">
        <v>580</v>
      </c>
    </row>
    <row r="1192" ht="15" customHeight="1" spans="1:4">
      <c r="A1192" s="257">
        <v>2220401</v>
      </c>
      <c r="B1192" s="262" t="s">
        <v>982</v>
      </c>
      <c r="C1192" s="275">
        <v>0</v>
      </c>
      <c r="D1192" s="275">
        <v>0</v>
      </c>
    </row>
    <row r="1193" ht="15" customHeight="1" spans="1:4">
      <c r="A1193" s="257">
        <v>2220402</v>
      </c>
      <c r="B1193" s="262" t="s">
        <v>983</v>
      </c>
      <c r="C1193" s="275">
        <v>0</v>
      </c>
      <c r="D1193" s="275">
        <v>0</v>
      </c>
    </row>
    <row r="1194" ht="15" customHeight="1" spans="1:4">
      <c r="A1194" s="257">
        <v>2220403</v>
      </c>
      <c r="B1194" s="262" t="s">
        <v>984</v>
      </c>
      <c r="C1194" s="275">
        <v>540</v>
      </c>
      <c r="D1194" s="275">
        <v>580</v>
      </c>
    </row>
    <row r="1195" ht="15" customHeight="1" spans="1:4">
      <c r="A1195" s="257">
        <v>2220404</v>
      </c>
      <c r="B1195" s="262" t="s">
        <v>985</v>
      </c>
      <c r="C1195" s="275">
        <v>0</v>
      </c>
      <c r="D1195" s="275">
        <v>0</v>
      </c>
    </row>
    <row r="1196" ht="15" customHeight="1" spans="1:4">
      <c r="A1196" s="257">
        <v>2220499</v>
      </c>
      <c r="B1196" s="262" t="s">
        <v>986</v>
      </c>
      <c r="C1196" s="275">
        <v>0</v>
      </c>
      <c r="D1196" s="275">
        <v>0</v>
      </c>
    </row>
    <row r="1197" ht="15" customHeight="1" spans="1:4">
      <c r="A1197" s="257">
        <v>22205</v>
      </c>
      <c r="B1197" s="262" t="s">
        <v>987</v>
      </c>
      <c r="C1197" s="275">
        <v>5</v>
      </c>
      <c r="D1197" s="275">
        <v>5</v>
      </c>
    </row>
    <row r="1198" ht="15" customHeight="1" spans="1:4">
      <c r="A1198" s="257">
        <v>2220501</v>
      </c>
      <c r="B1198" s="262" t="s">
        <v>988</v>
      </c>
      <c r="C1198" s="275">
        <v>0</v>
      </c>
      <c r="D1198" s="275">
        <v>0</v>
      </c>
    </row>
    <row r="1199" ht="15" customHeight="1" spans="1:4">
      <c r="A1199" s="257">
        <v>2220502</v>
      </c>
      <c r="B1199" s="262" t="s">
        <v>989</v>
      </c>
      <c r="C1199" s="275">
        <v>0</v>
      </c>
      <c r="D1199" s="275">
        <v>0</v>
      </c>
    </row>
    <row r="1200" ht="15" customHeight="1" spans="1:4">
      <c r="A1200" s="257">
        <v>2220503</v>
      </c>
      <c r="B1200" s="262" t="s">
        <v>990</v>
      </c>
      <c r="C1200" s="275">
        <v>5</v>
      </c>
      <c r="D1200" s="275">
        <v>5</v>
      </c>
    </row>
    <row r="1201" ht="15" customHeight="1" spans="1:4">
      <c r="A1201" s="257">
        <v>2220504</v>
      </c>
      <c r="B1201" s="262" t="s">
        <v>991</v>
      </c>
      <c r="C1201" s="275">
        <v>0</v>
      </c>
      <c r="D1201" s="275">
        <v>0</v>
      </c>
    </row>
    <row r="1202" ht="15" customHeight="1" spans="1:4">
      <c r="A1202" s="257">
        <v>2220505</v>
      </c>
      <c r="B1202" s="262" t="s">
        <v>992</v>
      </c>
      <c r="C1202" s="275">
        <v>0</v>
      </c>
      <c r="D1202" s="275">
        <v>0</v>
      </c>
    </row>
    <row r="1203" ht="15" customHeight="1" spans="1:4">
      <c r="A1203" s="257">
        <v>2220506</v>
      </c>
      <c r="B1203" s="262" t="s">
        <v>993</v>
      </c>
      <c r="C1203" s="275">
        <v>0</v>
      </c>
      <c r="D1203" s="275">
        <v>0</v>
      </c>
    </row>
    <row r="1204" ht="15" customHeight="1" spans="1:4">
      <c r="A1204" s="257">
        <v>2220507</v>
      </c>
      <c r="B1204" s="262" t="s">
        <v>994</v>
      </c>
      <c r="C1204" s="275">
        <v>0</v>
      </c>
      <c r="D1204" s="275">
        <v>0</v>
      </c>
    </row>
    <row r="1205" ht="15" customHeight="1" spans="1:4">
      <c r="A1205" s="257">
        <v>2220508</v>
      </c>
      <c r="B1205" s="262" t="s">
        <v>995</v>
      </c>
      <c r="C1205" s="275">
        <v>0</v>
      </c>
      <c r="D1205" s="275">
        <v>0</v>
      </c>
    </row>
    <row r="1206" ht="15" customHeight="1" spans="1:4">
      <c r="A1206" s="257">
        <v>2220509</v>
      </c>
      <c r="B1206" s="262" t="s">
        <v>996</v>
      </c>
      <c r="C1206" s="275">
        <v>0</v>
      </c>
      <c r="D1206" s="275">
        <v>0</v>
      </c>
    </row>
    <row r="1207" ht="15" customHeight="1" spans="1:4">
      <c r="A1207" s="257">
        <v>2220510</v>
      </c>
      <c r="B1207" s="262" t="s">
        <v>997</v>
      </c>
      <c r="C1207" s="275">
        <v>0</v>
      </c>
      <c r="D1207" s="275">
        <v>0</v>
      </c>
    </row>
    <row r="1208" ht="15" customHeight="1" spans="1:4">
      <c r="A1208" s="257">
        <v>2220511</v>
      </c>
      <c r="B1208" s="262" t="s">
        <v>998</v>
      </c>
      <c r="C1208" s="275">
        <v>0</v>
      </c>
      <c r="D1208" s="275">
        <v>0</v>
      </c>
    </row>
    <row r="1209" ht="15" customHeight="1" spans="1:4">
      <c r="A1209" s="257">
        <v>2220599</v>
      </c>
      <c r="B1209" s="262" t="s">
        <v>999</v>
      </c>
      <c r="C1209" s="275">
        <v>0</v>
      </c>
      <c r="D1209" s="275">
        <v>0</v>
      </c>
    </row>
    <row r="1210" ht="15" customHeight="1" spans="1:4">
      <c r="A1210" s="257">
        <v>224</v>
      </c>
      <c r="B1210" s="262" t="s">
        <v>1000</v>
      </c>
      <c r="C1210" s="280">
        <v>2749</v>
      </c>
      <c r="D1210" s="280">
        <v>2800</v>
      </c>
    </row>
    <row r="1211" ht="15" customHeight="1" spans="1:4">
      <c r="A1211" s="257">
        <v>22401</v>
      </c>
      <c r="B1211" s="262" t="s">
        <v>1001</v>
      </c>
      <c r="C1211" s="275">
        <v>1969</v>
      </c>
      <c r="D1211" s="275">
        <v>2012</v>
      </c>
    </row>
    <row r="1212" ht="15" customHeight="1" spans="1:4">
      <c r="A1212" s="257">
        <v>2240101</v>
      </c>
      <c r="B1212" s="262" t="s">
        <v>67</v>
      </c>
      <c r="C1212" s="275">
        <v>1125</v>
      </c>
      <c r="D1212" s="275">
        <v>1165</v>
      </c>
    </row>
    <row r="1213" ht="15" customHeight="1" spans="1:4">
      <c r="A1213" s="257">
        <v>2240102</v>
      </c>
      <c r="B1213" s="262" t="s">
        <v>68</v>
      </c>
      <c r="C1213" s="275">
        <v>0</v>
      </c>
      <c r="D1213" s="275">
        <v>0</v>
      </c>
    </row>
    <row r="1214" ht="15" customHeight="1" spans="1:4">
      <c r="A1214" s="257">
        <v>2240103</v>
      </c>
      <c r="B1214" s="262" t="s">
        <v>69</v>
      </c>
      <c r="C1214" s="275">
        <v>0</v>
      </c>
      <c r="D1214" s="275">
        <v>0</v>
      </c>
    </row>
    <row r="1215" ht="15" customHeight="1" spans="1:4">
      <c r="A1215" s="257">
        <v>2240104</v>
      </c>
      <c r="B1215" s="262" t="s">
        <v>1002</v>
      </c>
      <c r="C1215" s="275">
        <v>85</v>
      </c>
      <c r="D1215" s="275">
        <v>88</v>
      </c>
    </row>
    <row r="1216" ht="15" customHeight="1" spans="1:4">
      <c r="A1216" s="257">
        <v>2240105</v>
      </c>
      <c r="B1216" s="262" t="s">
        <v>1003</v>
      </c>
      <c r="C1216" s="275">
        <v>0</v>
      </c>
      <c r="D1216" s="275">
        <v>0</v>
      </c>
    </row>
    <row r="1217" ht="15" customHeight="1" spans="1:4">
      <c r="A1217" s="257">
        <v>2240106</v>
      </c>
      <c r="B1217" s="262" t="s">
        <v>1004</v>
      </c>
      <c r="C1217" s="275">
        <v>0</v>
      </c>
      <c r="D1217" s="275">
        <v>0</v>
      </c>
    </row>
    <row r="1218" ht="15" customHeight="1" spans="1:4">
      <c r="A1218" s="257">
        <v>2240107</v>
      </c>
      <c r="B1218" s="262" t="s">
        <v>1005</v>
      </c>
      <c r="C1218" s="275">
        <v>0</v>
      </c>
      <c r="D1218" s="275">
        <v>0</v>
      </c>
    </row>
    <row r="1219" ht="15" customHeight="1" spans="1:4">
      <c r="A1219" s="257">
        <v>2240108</v>
      </c>
      <c r="B1219" s="262" t="s">
        <v>1006</v>
      </c>
      <c r="C1219" s="275">
        <v>500</v>
      </c>
      <c r="D1219" s="275">
        <v>500</v>
      </c>
    </row>
    <row r="1220" ht="15" customHeight="1" spans="1:4">
      <c r="A1220" s="257">
        <v>2240109</v>
      </c>
      <c r="B1220" s="262" t="s">
        <v>1007</v>
      </c>
      <c r="C1220" s="275">
        <v>0</v>
      </c>
      <c r="D1220" s="275">
        <v>0</v>
      </c>
    </row>
    <row r="1221" ht="15" customHeight="1" spans="1:4">
      <c r="A1221" s="257">
        <v>2240150</v>
      </c>
      <c r="B1221" s="262" t="s">
        <v>76</v>
      </c>
      <c r="C1221" s="275">
        <v>0</v>
      </c>
      <c r="D1221" s="275">
        <v>0</v>
      </c>
    </row>
    <row r="1222" ht="15" customHeight="1" spans="1:4">
      <c r="A1222" s="257">
        <v>2240199</v>
      </c>
      <c r="B1222" s="262" t="s">
        <v>1008</v>
      </c>
      <c r="C1222" s="275">
        <v>259</v>
      </c>
      <c r="D1222" s="275">
        <v>259</v>
      </c>
    </row>
    <row r="1223" ht="15" customHeight="1" spans="1:4">
      <c r="A1223" s="257">
        <v>22402</v>
      </c>
      <c r="B1223" s="262" t="s">
        <v>1009</v>
      </c>
      <c r="C1223" s="275">
        <v>288</v>
      </c>
      <c r="D1223" s="275">
        <v>295</v>
      </c>
    </row>
    <row r="1224" ht="15" customHeight="1" spans="1:4">
      <c r="A1224" s="257">
        <v>2240201</v>
      </c>
      <c r="B1224" s="262" t="s">
        <v>67</v>
      </c>
      <c r="C1224" s="275">
        <v>0</v>
      </c>
      <c r="D1224" s="275">
        <v>0</v>
      </c>
    </row>
    <row r="1225" ht="15" customHeight="1" spans="1:4">
      <c r="A1225" s="257">
        <v>2240202</v>
      </c>
      <c r="B1225" s="262" t="s">
        <v>68</v>
      </c>
      <c r="C1225" s="275">
        <v>0</v>
      </c>
      <c r="D1225" s="275">
        <v>0</v>
      </c>
    </row>
    <row r="1226" ht="15" customHeight="1" spans="1:4">
      <c r="A1226" s="257">
        <v>2240203</v>
      </c>
      <c r="B1226" s="262" t="s">
        <v>69</v>
      </c>
      <c r="C1226" s="275">
        <v>0</v>
      </c>
      <c r="D1226" s="275">
        <v>0</v>
      </c>
    </row>
    <row r="1227" ht="15" customHeight="1" spans="1:4">
      <c r="A1227" s="257">
        <v>2240204</v>
      </c>
      <c r="B1227" s="262" t="s">
        <v>1010</v>
      </c>
      <c r="C1227" s="275">
        <v>288</v>
      </c>
      <c r="D1227" s="275">
        <v>295</v>
      </c>
    </row>
    <row r="1228" ht="15" customHeight="1" spans="1:4">
      <c r="A1228" s="257">
        <v>2240299</v>
      </c>
      <c r="B1228" s="262" t="s">
        <v>1011</v>
      </c>
      <c r="C1228" s="275">
        <v>0</v>
      </c>
      <c r="D1228" s="275">
        <v>0</v>
      </c>
    </row>
    <row r="1229" ht="15" customHeight="1" spans="1:4">
      <c r="A1229" s="257">
        <v>22403</v>
      </c>
      <c r="B1229" s="262" t="s">
        <v>1012</v>
      </c>
      <c r="C1229" s="275">
        <v>0</v>
      </c>
      <c r="D1229" s="275">
        <v>0</v>
      </c>
    </row>
    <row r="1230" ht="15" customHeight="1" spans="1:4">
      <c r="A1230" s="257">
        <v>2240301</v>
      </c>
      <c r="B1230" s="262" t="s">
        <v>67</v>
      </c>
      <c r="C1230" s="275">
        <v>0</v>
      </c>
      <c r="D1230" s="275">
        <v>0</v>
      </c>
    </row>
    <row r="1231" ht="15" customHeight="1" spans="1:4">
      <c r="A1231" s="257">
        <v>2240302</v>
      </c>
      <c r="B1231" s="262" t="s">
        <v>68</v>
      </c>
      <c r="C1231" s="275">
        <v>0</v>
      </c>
      <c r="D1231" s="275">
        <v>0</v>
      </c>
    </row>
    <row r="1232" ht="15" customHeight="1" spans="1:4">
      <c r="A1232" s="257">
        <v>2240303</v>
      </c>
      <c r="B1232" s="262" t="s">
        <v>69</v>
      </c>
      <c r="C1232" s="275">
        <v>0</v>
      </c>
      <c r="D1232" s="275">
        <v>0</v>
      </c>
    </row>
    <row r="1233" ht="15" customHeight="1" spans="1:4">
      <c r="A1233" s="257">
        <v>2240304</v>
      </c>
      <c r="B1233" s="262" t="s">
        <v>1013</v>
      </c>
      <c r="C1233" s="275">
        <v>0</v>
      </c>
      <c r="D1233" s="275">
        <v>0</v>
      </c>
    </row>
    <row r="1234" ht="15" customHeight="1" spans="1:4">
      <c r="A1234" s="257">
        <v>2240399</v>
      </c>
      <c r="B1234" s="262" t="s">
        <v>1014</v>
      </c>
      <c r="C1234" s="275">
        <v>0</v>
      </c>
      <c r="D1234" s="275">
        <v>0</v>
      </c>
    </row>
    <row r="1235" ht="15" customHeight="1" spans="1:4">
      <c r="A1235" s="257">
        <v>22404</v>
      </c>
      <c r="B1235" s="262" t="s">
        <v>1015</v>
      </c>
      <c r="C1235" s="275">
        <v>0</v>
      </c>
      <c r="D1235" s="275">
        <v>0</v>
      </c>
    </row>
    <row r="1236" ht="15" customHeight="1" spans="1:4">
      <c r="A1236" s="257">
        <v>2240401</v>
      </c>
      <c r="B1236" s="262" t="s">
        <v>67</v>
      </c>
      <c r="C1236" s="275">
        <v>0</v>
      </c>
      <c r="D1236" s="275">
        <v>0</v>
      </c>
    </row>
    <row r="1237" ht="15" customHeight="1" spans="1:4">
      <c r="A1237" s="257">
        <v>2240402</v>
      </c>
      <c r="B1237" s="262" t="s">
        <v>68</v>
      </c>
      <c r="C1237" s="275">
        <v>0</v>
      </c>
      <c r="D1237" s="275">
        <v>0</v>
      </c>
    </row>
    <row r="1238" ht="15" customHeight="1" spans="1:4">
      <c r="A1238" s="257">
        <v>2240403</v>
      </c>
      <c r="B1238" s="262" t="s">
        <v>69</v>
      </c>
      <c r="C1238" s="275">
        <v>0</v>
      </c>
      <c r="D1238" s="275">
        <v>0</v>
      </c>
    </row>
    <row r="1239" ht="15" customHeight="1" spans="1:4">
      <c r="A1239" s="257">
        <v>2240404</v>
      </c>
      <c r="B1239" s="262" t="s">
        <v>1016</v>
      </c>
      <c r="C1239" s="275">
        <v>0</v>
      </c>
      <c r="D1239" s="275">
        <v>0</v>
      </c>
    </row>
    <row r="1240" ht="15" customHeight="1" spans="1:4">
      <c r="A1240" s="257">
        <v>2240405</v>
      </c>
      <c r="B1240" s="262" t="s">
        <v>1017</v>
      </c>
      <c r="C1240" s="275">
        <v>0</v>
      </c>
      <c r="D1240" s="275">
        <v>0</v>
      </c>
    </row>
    <row r="1241" ht="15" customHeight="1" spans="1:4">
      <c r="A1241" s="257">
        <v>2240450</v>
      </c>
      <c r="B1241" s="262" t="s">
        <v>76</v>
      </c>
      <c r="C1241" s="275">
        <v>0</v>
      </c>
      <c r="D1241" s="275">
        <v>0</v>
      </c>
    </row>
    <row r="1242" ht="15" customHeight="1" spans="1:4">
      <c r="A1242" s="257">
        <v>2240499</v>
      </c>
      <c r="B1242" s="262" t="s">
        <v>1018</v>
      </c>
      <c r="C1242" s="275">
        <v>0</v>
      </c>
      <c r="D1242" s="275">
        <v>0</v>
      </c>
    </row>
    <row r="1243" ht="15" customHeight="1" spans="1:4">
      <c r="A1243" s="257">
        <v>22405</v>
      </c>
      <c r="B1243" s="262" t="s">
        <v>1019</v>
      </c>
      <c r="C1243" s="275">
        <v>0</v>
      </c>
      <c r="D1243" s="275">
        <v>0</v>
      </c>
    </row>
    <row r="1244" ht="15" customHeight="1" spans="1:4">
      <c r="A1244" s="257">
        <v>2240501</v>
      </c>
      <c r="B1244" s="262" t="s">
        <v>67</v>
      </c>
      <c r="C1244" s="275">
        <v>0</v>
      </c>
      <c r="D1244" s="275">
        <v>0</v>
      </c>
    </row>
    <row r="1245" ht="15" customHeight="1" spans="1:4">
      <c r="A1245" s="257">
        <v>2240502</v>
      </c>
      <c r="B1245" s="262" t="s">
        <v>68</v>
      </c>
      <c r="C1245" s="275">
        <v>0</v>
      </c>
      <c r="D1245" s="275">
        <v>0</v>
      </c>
    </row>
    <row r="1246" ht="15" customHeight="1" spans="1:4">
      <c r="A1246" s="257">
        <v>2240503</v>
      </c>
      <c r="B1246" s="262" t="s">
        <v>69</v>
      </c>
      <c r="C1246" s="275">
        <v>0</v>
      </c>
      <c r="D1246" s="275">
        <v>0</v>
      </c>
    </row>
    <row r="1247" ht="15" customHeight="1" spans="1:4">
      <c r="A1247" s="257">
        <v>2240504</v>
      </c>
      <c r="B1247" s="262" t="s">
        <v>1020</v>
      </c>
      <c r="C1247" s="275">
        <v>0</v>
      </c>
      <c r="D1247" s="275">
        <v>0</v>
      </c>
    </row>
    <row r="1248" ht="15" customHeight="1" spans="1:4">
      <c r="A1248" s="257">
        <v>2240505</v>
      </c>
      <c r="B1248" s="262" t="s">
        <v>1021</v>
      </c>
      <c r="C1248" s="275">
        <v>0</v>
      </c>
      <c r="D1248" s="275">
        <v>0</v>
      </c>
    </row>
    <row r="1249" ht="15" customHeight="1" spans="1:4">
      <c r="A1249" s="257">
        <v>2240506</v>
      </c>
      <c r="B1249" s="262" t="s">
        <v>1022</v>
      </c>
      <c r="C1249" s="275">
        <v>0</v>
      </c>
      <c r="D1249" s="275">
        <v>0</v>
      </c>
    </row>
    <row r="1250" ht="15" customHeight="1" spans="1:4">
      <c r="A1250" s="257">
        <v>2240507</v>
      </c>
      <c r="B1250" s="262" t="s">
        <v>1023</v>
      </c>
      <c r="C1250" s="275">
        <v>0</v>
      </c>
      <c r="D1250" s="275">
        <v>0</v>
      </c>
    </row>
    <row r="1251" ht="15" customHeight="1" spans="1:4">
      <c r="A1251" s="257">
        <v>2240508</v>
      </c>
      <c r="B1251" s="262" t="s">
        <v>1024</v>
      </c>
      <c r="C1251" s="275">
        <v>0</v>
      </c>
      <c r="D1251" s="275">
        <v>0</v>
      </c>
    </row>
    <row r="1252" ht="15" customHeight="1" spans="1:4">
      <c r="A1252" s="257">
        <v>2240509</v>
      </c>
      <c r="B1252" s="262" t="s">
        <v>1025</v>
      </c>
      <c r="C1252" s="275">
        <v>0</v>
      </c>
      <c r="D1252" s="275">
        <v>0</v>
      </c>
    </row>
    <row r="1253" ht="15" customHeight="1" spans="1:4">
      <c r="A1253" s="257">
        <v>2240510</v>
      </c>
      <c r="B1253" s="262" t="s">
        <v>1026</v>
      </c>
      <c r="C1253" s="275">
        <v>0</v>
      </c>
      <c r="D1253" s="275">
        <v>0</v>
      </c>
    </row>
    <row r="1254" ht="15" customHeight="1" spans="1:4">
      <c r="A1254" s="257">
        <v>2240550</v>
      </c>
      <c r="B1254" s="262" t="s">
        <v>1027</v>
      </c>
      <c r="C1254" s="275">
        <v>0</v>
      </c>
      <c r="D1254" s="275">
        <v>0</v>
      </c>
    </row>
    <row r="1255" ht="15" customHeight="1" spans="1:4">
      <c r="A1255" s="257">
        <v>2240599</v>
      </c>
      <c r="B1255" s="262" t="s">
        <v>1028</v>
      </c>
      <c r="C1255" s="275">
        <v>0</v>
      </c>
      <c r="D1255" s="275">
        <v>0</v>
      </c>
    </row>
    <row r="1256" ht="15" customHeight="1" spans="1:4">
      <c r="A1256" s="257">
        <v>22406</v>
      </c>
      <c r="B1256" s="262" t="s">
        <v>1029</v>
      </c>
      <c r="C1256" s="275">
        <v>397</v>
      </c>
      <c r="D1256" s="275">
        <v>398</v>
      </c>
    </row>
    <row r="1257" ht="15" customHeight="1" spans="1:4">
      <c r="A1257" s="257">
        <v>2240601</v>
      </c>
      <c r="B1257" s="262" t="s">
        <v>1030</v>
      </c>
      <c r="C1257" s="275">
        <v>384</v>
      </c>
      <c r="D1257" s="275">
        <v>385</v>
      </c>
    </row>
    <row r="1258" ht="15" customHeight="1" spans="1:4">
      <c r="A1258" s="257">
        <v>2240602</v>
      </c>
      <c r="B1258" s="262" t="s">
        <v>1031</v>
      </c>
      <c r="C1258" s="275">
        <v>0</v>
      </c>
      <c r="D1258" s="275">
        <v>0</v>
      </c>
    </row>
    <row r="1259" ht="15" customHeight="1" spans="1:4">
      <c r="A1259" s="257">
        <v>2240699</v>
      </c>
      <c r="B1259" s="262" t="s">
        <v>1032</v>
      </c>
      <c r="C1259" s="275">
        <v>13</v>
      </c>
      <c r="D1259" s="275">
        <v>13</v>
      </c>
    </row>
    <row r="1260" ht="15" customHeight="1" spans="1:4">
      <c r="A1260" s="257">
        <v>22407</v>
      </c>
      <c r="B1260" s="262" t="s">
        <v>1033</v>
      </c>
      <c r="C1260" s="275">
        <v>60</v>
      </c>
      <c r="D1260" s="275">
        <v>60</v>
      </c>
    </row>
    <row r="1261" ht="15" customHeight="1" spans="1:4">
      <c r="A1261" s="257">
        <v>2240703</v>
      </c>
      <c r="B1261" s="262" t="s">
        <v>1034</v>
      </c>
      <c r="C1261" s="275">
        <v>60</v>
      </c>
      <c r="D1261" s="275">
        <v>60</v>
      </c>
    </row>
    <row r="1262" ht="15" customHeight="1" spans="1:4">
      <c r="A1262" s="257">
        <v>2240704</v>
      </c>
      <c r="B1262" s="262" t="s">
        <v>1035</v>
      </c>
      <c r="C1262" s="275">
        <v>0</v>
      </c>
      <c r="D1262" s="275">
        <v>0</v>
      </c>
    </row>
    <row r="1263" ht="15" customHeight="1" spans="1:4">
      <c r="A1263" s="257">
        <v>2240799</v>
      </c>
      <c r="B1263" s="262" t="s">
        <v>1036</v>
      </c>
      <c r="C1263" s="275">
        <v>0</v>
      </c>
      <c r="D1263" s="275">
        <v>0</v>
      </c>
    </row>
    <row r="1264" ht="15" customHeight="1" spans="1:4">
      <c r="A1264" s="257">
        <v>22499</v>
      </c>
      <c r="B1264" s="262" t="s">
        <v>1037</v>
      </c>
      <c r="C1264" s="275">
        <v>35</v>
      </c>
      <c r="D1264" s="275">
        <v>35</v>
      </c>
    </row>
    <row r="1265" ht="15" customHeight="1" spans="1:4">
      <c r="A1265" s="284">
        <v>2249999</v>
      </c>
      <c r="B1265" s="285" t="s">
        <v>1038</v>
      </c>
      <c r="C1265" s="275">
        <v>35</v>
      </c>
      <c r="D1265" s="275">
        <v>35</v>
      </c>
    </row>
    <row r="1266" ht="15" customHeight="1" spans="1:4">
      <c r="A1266" s="257">
        <v>227</v>
      </c>
      <c r="B1266" s="262" t="s">
        <v>1039</v>
      </c>
      <c r="C1266" s="275">
        <v>8000</v>
      </c>
      <c r="D1266" s="275">
        <v>9000</v>
      </c>
    </row>
    <row r="1267" ht="15" customHeight="1" spans="1:4">
      <c r="A1267" s="257">
        <v>233</v>
      </c>
      <c r="B1267" s="262" t="s">
        <v>1040</v>
      </c>
      <c r="C1267" s="275">
        <v>0</v>
      </c>
      <c r="D1267" s="275">
        <v>0</v>
      </c>
    </row>
    <row r="1268" ht="15" customHeight="1" spans="1:4">
      <c r="A1268" s="257">
        <v>23303</v>
      </c>
      <c r="B1268" s="262" t="s">
        <v>1041</v>
      </c>
      <c r="C1268" s="275">
        <v>0</v>
      </c>
      <c r="D1268" s="275">
        <v>0</v>
      </c>
    </row>
    <row r="1269" ht="15" customHeight="1" spans="1:4">
      <c r="A1269" s="257">
        <v>229</v>
      </c>
      <c r="B1269" s="262" t="s">
        <v>1042</v>
      </c>
      <c r="C1269" s="275">
        <v>10</v>
      </c>
      <c r="D1269" s="275">
        <v>0</v>
      </c>
    </row>
    <row r="1270" ht="15" customHeight="1" spans="1:4">
      <c r="A1270" s="257">
        <v>22902</v>
      </c>
      <c r="B1270" s="262" t="s">
        <v>1043</v>
      </c>
      <c r="C1270" s="275">
        <v>0</v>
      </c>
      <c r="D1270" s="275">
        <v>0</v>
      </c>
    </row>
    <row r="1271" ht="15" customHeight="1" spans="1:4">
      <c r="A1271" s="257">
        <v>22999</v>
      </c>
      <c r="B1271" s="262" t="s">
        <v>902</v>
      </c>
      <c r="C1271" s="275">
        <v>10</v>
      </c>
      <c r="D1271" s="275"/>
    </row>
  </sheetData>
  <autoFilter xmlns:etc="http://www.wps.cn/officeDocument/2017/etCustomData" ref="A4:D1271" etc:filterBottomFollowUsedRange="0">
    <extLst/>
  </autoFilter>
  <mergeCells count="2">
    <mergeCell ref="A1:D1"/>
    <mergeCell ref="A2:D2"/>
  </mergeCells>
  <pageMargins left="0.75" right="0.75" top="0.98" bottom="0.98" header="0.51" footer="0.51"/>
  <pageSetup paperSize="9" orientation="portrait" horizontalDpi="600" verticalDpi="600"/>
  <headerFooter alignWithMargins="0" scaleWithDoc="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C1260"/>
  <sheetViews>
    <sheetView zoomScale="130" zoomScaleNormal="130" workbookViewId="0">
      <selection activeCell="B4" sqref="B4:C4"/>
    </sheetView>
  </sheetViews>
  <sheetFormatPr defaultColWidth="8.75" defaultRowHeight="14.25" outlineLevelCol="2"/>
  <cols>
    <col min="1" max="1" width="8.8" style="120" customWidth="1"/>
    <col min="2" max="2" width="37.9" style="251" customWidth="1"/>
    <col min="3" max="3" width="13.6" style="215" customWidth="1"/>
    <col min="4" max="5" width="9" style="121"/>
    <col min="6" max="6" width="11.625" style="121"/>
    <col min="7" max="31" width="9" style="121"/>
    <col min="32" max="16384" width="8.75" style="121"/>
  </cols>
  <sheetData>
    <row r="1" s="121" customFormat="1" spans="1:3">
      <c r="A1" s="122" t="s">
        <v>1044</v>
      </c>
      <c r="B1" s="252"/>
      <c r="C1" s="215"/>
    </row>
    <row r="2" s="119" customFormat="1" ht="25.5" customHeight="1" spans="1:3">
      <c r="A2" s="216" t="s">
        <v>1045</v>
      </c>
      <c r="B2" s="216"/>
      <c r="C2" s="217"/>
    </row>
    <row r="3" s="121" customFormat="1" ht="15.75" customHeight="1" spans="1:3">
      <c r="A3" s="218"/>
      <c r="B3" s="253" t="s">
        <v>1046</v>
      </c>
      <c r="C3" s="215" t="s">
        <v>30</v>
      </c>
    </row>
    <row r="4" s="121" customFormat="1" ht="15" spans="1:3">
      <c r="A4" s="61" t="s">
        <v>61</v>
      </c>
      <c r="B4" s="61" t="s">
        <v>62</v>
      </c>
      <c r="C4" s="62" t="s">
        <v>32</v>
      </c>
    </row>
    <row r="5" s="121" customFormat="1" spans="1:3">
      <c r="A5" s="254"/>
      <c r="B5" s="255" t="s">
        <v>64</v>
      </c>
      <c r="C5" s="256">
        <v>711459</v>
      </c>
    </row>
    <row r="6" s="121" customFormat="1" ht="15" customHeight="1" spans="1:3">
      <c r="A6" s="257">
        <v>201</v>
      </c>
      <c r="B6" s="258" t="s">
        <v>65</v>
      </c>
      <c r="C6" s="256">
        <v>82500</v>
      </c>
    </row>
    <row r="7" s="121" customFormat="1" ht="15" customHeight="1" spans="1:3">
      <c r="A7" s="257">
        <v>20101</v>
      </c>
      <c r="B7" s="259" t="s">
        <v>66</v>
      </c>
      <c r="C7" s="256">
        <v>5800</v>
      </c>
    </row>
    <row r="8" s="121" customFormat="1" ht="15" customHeight="1" spans="1:3">
      <c r="A8" s="257">
        <v>2010101</v>
      </c>
      <c r="B8" s="259" t="s">
        <v>67</v>
      </c>
      <c r="C8" s="256">
        <v>5268</v>
      </c>
    </row>
    <row r="9" s="121" customFormat="1" ht="15" customHeight="1" spans="1:3">
      <c r="A9" s="257">
        <v>2010702</v>
      </c>
      <c r="B9" s="259" t="s">
        <v>68</v>
      </c>
      <c r="C9" s="256">
        <v>162</v>
      </c>
    </row>
    <row r="10" s="121" customFormat="1" ht="15" customHeight="1" spans="1:3">
      <c r="A10" s="257">
        <v>2010103</v>
      </c>
      <c r="B10" s="260" t="s">
        <v>69</v>
      </c>
      <c r="C10" s="256">
        <v>0</v>
      </c>
    </row>
    <row r="11" s="121" customFormat="1" ht="15" customHeight="1" spans="1:3">
      <c r="A11" s="257">
        <v>2010104</v>
      </c>
      <c r="B11" s="260" t="s">
        <v>70</v>
      </c>
      <c r="C11" s="256">
        <v>108</v>
      </c>
    </row>
    <row r="12" s="121" customFormat="1" ht="15" customHeight="1" spans="1:3">
      <c r="A12" s="257">
        <v>2010105</v>
      </c>
      <c r="B12" s="260" t="s">
        <v>71</v>
      </c>
      <c r="C12" s="256">
        <v>0</v>
      </c>
    </row>
    <row r="13" s="121" customFormat="1" ht="15" customHeight="1" spans="1:3">
      <c r="A13" s="257">
        <v>2010106</v>
      </c>
      <c r="B13" s="258" t="s">
        <v>72</v>
      </c>
      <c r="C13" s="256">
        <v>0</v>
      </c>
    </row>
    <row r="14" s="121" customFormat="1" ht="15" customHeight="1" spans="1:3">
      <c r="A14" s="257">
        <v>2010107</v>
      </c>
      <c r="B14" s="258" t="s">
        <v>73</v>
      </c>
      <c r="C14" s="256">
        <v>0</v>
      </c>
    </row>
    <row r="15" s="121" customFormat="1" ht="15" customHeight="1" spans="1:3">
      <c r="A15" s="257">
        <v>2010108</v>
      </c>
      <c r="B15" s="258" t="s">
        <v>74</v>
      </c>
      <c r="C15" s="256">
        <v>0</v>
      </c>
    </row>
    <row r="16" s="121" customFormat="1" ht="15" customHeight="1" spans="1:3">
      <c r="A16" s="257">
        <v>2010109</v>
      </c>
      <c r="B16" s="258" t="s">
        <v>75</v>
      </c>
      <c r="C16" s="256">
        <v>0</v>
      </c>
    </row>
    <row r="17" s="121" customFormat="1" ht="15" customHeight="1" spans="1:3">
      <c r="A17" s="257">
        <v>2010150</v>
      </c>
      <c r="B17" s="258" t="s">
        <v>76</v>
      </c>
      <c r="C17" s="256">
        <v>262</v>
      </c>
    </row>
    <row r="18" s="121" customFormat="1" ht="15" customHeight="1" spans="1:3">
      <c r="A18" s="257">
        <v>2010199</v>
      </c>
      <c r="B18" s="258" t="s">
        <v>77</v>
      </c>
      <c r="C18" s="256">
        <v>0</v>
      </c>
    </row>
    <row r="19" s="121" customFormat="1" ht="15" customHeight="1" spans="1:3">
      <c r="A19" s="257">
        <v>20102</v>
      </c>
      <c r="B19" s="259" t="s">
        <v>78</v>
      </c>
      <c r="C19" s="256">
        <v>970</v>
      </c>
    </row>
    <row r="20" s="121" customFormat="1" ht="15" customHeight="1" spans="1:3">
      <c r="A20" s="257">
        <v>2010201</v>
      </c>
      <c r="B20" s="259" t="s">
        <v>67</v>
      </c>
      <c r="C20" s="256">
        <v>5268</v>
      </c>
    </row>
    <row r="21" s="121" customFormat="1" ht="15" customHeight="1" spans="1:3">
      <c r="A21" s="257">
        <v>2010202</v>
      </c>
      <c r="B21" s="259" t="s">
        <v>68</v>
      </c>
      <c r="C21" s="256">
        <v>162</v>
      </c>
    </row>
    <row r="22" s="121" customFormat="1" ht="15" customHeight="1" spans="1:3">
      <c r="A22" s="257">
        <v>2010203</v>
      </c>
      <c r="B22" s="260" t="s">
        <v>69</v>
      </c>
      <c r="C22" s="256">
        <v>0</v>
      </c>
    </row>
    <row r="23" s="121" customFormat="1" ht="15" customHeight="1" spans="1:3">
      <c r="A23" s="257">
        <v>2010204</v>
      </c>
      <c r="B23" s="260" t="s">
        <v>79</v>
      </c>
      <c r="C23" s="256">
        <v>103</v>
      </c>
    </row>
    <row r="24" s="121" customFormat="1" ht="15" customHeight="1" spans="1:3">
      <c r="A24" s="257">
        <v>2010205</v>
      </c>
      <c r="B24" s="260" t="s">
        <v>80</v>
      </c>
      <c r="C24" s="256">
        <v>0</v>
      </c>
    </row>
    <row r="25" s="121" customFormat="1" ht="15" customHeight="1" spans="1:3">
      <c r="A25" s="257">
        <v>2010206</v>
      </c>
      <c r="B25" s="260" t="s">
        <v>81</v>
      </c>
      <c r="C25" s="256">
        <v>0</v>
      </c>
    </row>
    <row r="26" s="121" customFormat="1" ht="15" customHeight="1" spans="1:3">
      <c r="A26" s="257">
        <v>2010250</v>
      </c>
      <c r="B26" s="260" t="s">
        <v>76</v>
      </c>
      <c r="C26" s="256">
        <v>262</v>
      </c>
    </row>
    <row r="27" s="121" customFormat="1" ht="15" customHeight="1" spans="1:3">
      <c r="A27" s="257">
        <v>2010299</v>
      </c>
      <c r="B27" s="260" t="s">
        <v>82</v>
      </c>
      <c r="C27" s="256">
        <v>4</v>
      </c>
    </row>
    <row r="28" s="121" customFormat="1" ht="15" customHeight="1" spans="1:3">
      <c r="A28" s="257">
        <v>20103</v>
      </c>
      <c r="B28" s="259" t="s">
        <v>83</v>
      </c>
      <c r="C28" s="256">
        <v>44408</v>
      </c>
    </row>
    <row r="29" s="121" customFormat="1" ht="15" customHeight="1" spans="1:3">
      <c r="A29" s="257">
        <v>2010301</v>
      </c>
      <c r="B29" s="259" t="s">
        <v>67</v>
      </c>
      <c r="C29" s="256">
        <v>5268</v>
      </c>
    </row>
    <row r="30" s="121" customFormat="1" ht="15" customHeight="1" spans="1:3">
      <c r="A30" s="257">
        <v>2010302</v>
      </c>
      <c r="B30" s="259" t="s">
        <v>68</v>
      </c>
      <c r="C30" s="256">
        <v>162</v>
      </c>
    </row>
    <row r="31" s="121" customFormat="1" ht="15" customHeight="1" spans="1:3">
      <c r="A31" s="257">
        <v>2010303</v>
      </c>
      <c r="B31" s="260" t="s">
        <v>69</v>
      </c>
      <c r="C31" s="256">
        <v>0</v>
      </c>
    </row>
    <row r="32" s="121" customFormat="1" ht="15" customHeight="1" spans="1:3">
      <c r="A32" s="257">
        <v>2010304</v>
      </c>
      <c r="B32" s="260" t="s">
        <v>84</v>
      </c>
      <c r="C32" s="256">
        <v>0</v>
      </c>
    </row>
    <row r="33" s="121" customFormat="1" ht="15" customHeight="1" spans="1:3">
      <c r="A33" s="257">
        <v>2010305</v>
      </c>
      <c r="B33" s="260" t="s">
        <v>85</v>
      </c>
      <c r="C33" s="256">
        <v>0</v>
      </c>
    </row>
    <row r="34" s="121" customFormat="1" ht="15" customHeight="1" spans="1:3">
      <c r="A34" s="257">
        <v>2010306</v>
      </c>
      <c r="B34" s="259" t="s">
        <v>86</v>
      </c>
      <c r="C34" s="256">
        <v>154</v>
      </c>
    </row>
    <row r="35" s="121" customFormat="1" ht="15" customHeight="1" spans="1:3">
      <c r="A35" s="257">
        <v>2010308</v>
      </c>
      <c r="B35" s="259" t="s">
        <v>87</v>
      </c>
      <c r="C35" s="256">
        <v>1032</v>
      </c>
    </row>
    <row r="36" s="121" customFormat="1" ht="15" customHeight="1" spans="1:3">
      <c r="A36" s="257">
        <v>2010309</v>
      </c>
      <c r="B36" s="260" t="s">
        <v>88</v>
      </c>
      <c r="C36" s="256">
        <v>0</v>
      </c>
    </row>
    <row r="37" s="121" customFormat="1" ht="15" customHeight="1" spans="1:3">
      <c r="A37" s="257">
        <v>2010350</v>
      </c>
      <c r="B37" s="260" t="s">
        <v>76</v>
      </c>
      <c r="C37" s="256">
        <v>262</v>
      </c>
    </row>
    <row r="38" s="121" customFormat="1" ht="15" customHeight="1" spans="1:3">
      <c r="A38" s="257">
        <v>2010399</v>
      </c>
      <c r="B38" s="260" t="s">
        <v>89</v>
      </c>
      <c r="C38" s="256">
        <v>3040</v>
      </c>
    </row>
    <row r="39" s="121" customFormat="1" ht="15" customHeight="1" spans="1:3">
      <c r="A39" s="257">
        <v>20104</v>
      </c>
      <c r="B39" s="259" t="s">
        <v>90</v>
      </c>
      <c r="C39" s="256">
        <v>1866</v>
      </c>
    </row>
    <row r="40" s="121" customFormat="1" ht="15" customHeight="1" spans="1:3">
      <c r="A40" s="257">
        <v>2010401</v>
      </c>
      <c r="B40" s="259" t="s">
        <v>67</v>
      </c>
      <c r="C40" s="256">
        <v>5268</v>
      </c>
    </row>
    <row r="41" s="121" customFormat="1" ht="15" customHeight="1" spans="1:3">
      <c r="A41" s="257">
        <v>2010402</v>
      </c>
      <c r="B41" s="259" t="s">
        <v>68</v>
      </c>
      <c r="C41" s="256">
        <v>162</v>
      </c>
    </row>
    <row r="42" s="121" customFormat="1" ht="15" customHeight="1" spans="1:3">
      <c r="A42" s="257">
        <v>2010403</v>
      </c>
      <c r="B42" s="260" t="s">
        <v>69</v>
      </c>
      <c r="C42" s="256">
        <v>0</v>
      </c>
    </row>
    <row r="43" s="121" customFormat="1" ht="15" customHeight="1" spans="1:3">
      <c r="A43" s="257">
        <v>2010404</v>
      </c>
      <c r="B43" s="260" t="s">
        <v>91</v>
      </c>
      <c r="C43" s="256">
        <v>0</v>
      </c>
    </row>
    <row r="44" s="121" customFormat="1" ht="15" customHeight="1" spans="1:3">
      <c r="A44" s="257">
        <v>2010405</v>
      </c>
      <c r="B44" s="260" t="s">
        <v>92</v>
      </c>
      <c r="C44" s="256">
        <v>0</v>
      </c>
    </row>
    <row r="45" s="121" customFormat="1" ht="15" customHeight="1" spans="1:3">
      <c r="A45" s="257">
        <v>2010406</v>
      </c>
      <c r="B45" s="259" t="s">
        <v>93</v>
      </c>
      <c r="C45" s="256">
        <v>0</v>
      </c>
    </row>
    <row r="46" s="121" customFormat="1" ht="15" customHeight="1" spans="1:3">
      <c r="A46" s="257">
        <v>2010407</v>
      </c>
      <c r="B46" s="259" t="s">
        <v>94</v>
      </c>
      <c r="C46" s="256">
        <v>0</v>
      </c>
    </row>
    <row r="47" s="121" customFormat="1" ht="15" customHeight="1" spans="1:3">
      <c r="A47" s="257">
        <v>2010408</v>
      </c>
      <c r="B47" s="259" t="s">
        <v>95</v>
      </c>
      <c r="C47" s="256">
        <v>0</v>
      </c>
    </row>
    <row r="48" s="121" customFormat="1" ht="15" customHeight="1" spans="1:3">
      <c r="A48" s="257">
        <v>2010250</v>
      </c>
      <c r="B48" s="259" t="s">
        <v>76</v>
      </c>
      <c r="C48" s="256">
        <v>262</v>
      </c>
    </row>
    <row r="49" s="121" customFormat="1" ht="15" customHeight="1" spans="1:3">
      <c r="A49" s="257">
        <v>2010499</v>
      </c>
      <c r="B49" s="260" t="s">
        <v>96</v>
      </c>
      <c r="C49" s="256">
        <v>545</v>
      </c>
    </row>
    <row r="50" s="121" customFormat="1" ht="15" customHeight="1" spans="1:3">
      <c r="A50" s="257">
        <v>20105</v>
      </c>
      <c r="B50" s="260" t="s">
        <v>97</v>
      </c>
      <c r="C50" s="256">
        <v>730</v>
      </c>
    </row>
    <row r="51" s="121" customFormat="1" ht="15" customHeight="1" spans="1:3">
      <c r="A51" s="257">
        <v>2010501</v>
      </c>
      <c r="B51" s="260" t="s">
        <v>67</v>
      </c>
      <c r="C51" s="256">
        <v>5268</v>
      </c>
    </row>
    <row r="52" s="121" customFormat="1" ht="15" customHeight="1" spans="1:3">
      <c r="A52" s="257">
        <v>2010502</v>
      </c>
      <c r="B52" s="258" t="s">
        <v>68</v>
      </c>
      <c r="C52" s="256">
        <v>162</v>
      </c>
    </row>
    <row r="53" s="121" customFormat="1" ht="15" customHeight="1" spans="1:3">
      <c r="A53" s="257">
        <v>2010503</v>
      </c>
      <c r="B53" s="259" t="s">
        <v>69</v>
      </c>
      <c r="C53" s="256">
        <v>0</v>
      </c>
    </row>
    <row r="54" s="121" customFormat="1" ht="15" customHeight="1" spans="1:3">
      <c r="A54" s="257">
        <v>2010504</v>
      </c>
      <c r="B54" s="259" t="s">
        <v>98</v>
      </c>
      <c r="C54" s="256">
        <v>0</v>
      </c>
    </row>
    <row r="55" s="121" customFormat="1" ht="15" customHeight="1" spans="1:3">
      <c r="A55" s="257">
        <v>2010505</v>
      </c>
      <c r="B55" s="259" t="s">
        <v>99</v>
      </c>
      <c r="C55" s="256">
        <v>303</v>
      </c>
    </row>
    <row r="56" s="121" customFormat="1" ht="15" customHeight="1" spans="1:3">
      <c r="A56" s="257">
        <v>2010506</v>
      </c>
      <c r="B56" s="260" t="s">
        <v>100</v>
      </c>
      <c r="C56" s="256">
        <v>0</v>
      </c>
    </row>
    <row r="57" s="121" customFormat="1" ht="15" customHeight="1" spans="1:3">
      <c r="A57" s="257">
        <v>2010507</v>
      </c>
      <c r="B57" s="260" t="s">
        <v>101</v>
      </c>
      <c r="C57" s="256">
        <v>0</v>
      </c>
    </row>
    <row r="58" s="121" customFormat="1" ht="15" customHeight="1" spans="1:3">
      <c r="A58" s="257">
        <v>2010508</v>
      </c>
      <c r="B58" s="260" t="s">
        <v>102</v>
      </c>
      <c r="C58" s="256">
        <v>4</v>
      </c>
    </row>
    <row r="59" s="121" customFormat="1" ht="15" customHeight="1" spans="1:3">
      <c r="A59" s="257">
        <v>2010550</v>
      </c>
      <c r="B59" s="259" t="s">
        <v>76</v>
      </c>
      <c r="C59" s="256">
        <v>262</v>
      </c>
    </row>
    <row r="60" s="121" customFormat="1" ht="15" customHeight="1" spans="1:3">
      <c r="A60" s="257">
        <v>2010599</v>
      </c>
      <c r="B60" s="260" t="s">
        <v>103</v>
      </c>
      <c r="C60" s="256">
        <v>0</v>
      </c>
    </row>
    <row r="61" s="121" customFormat="1" ht="15" customHeight="1" spans="1:3">
      <c r="A61" s="257">
        <v>20106</v>
      </c>
      <c r="B61" s="259" t="s">
        <v>104</v>
      </c>
      <c r="C61" s="256">
        <v>2251</v>
      </c>
    </row>
    <row r="62" s="121" customFormat="1" ht="15" customHeight="1" spans="1:3">
      <c r="A62" s="257">
        <v>2010601</v>
      </c>
      <c r="B62" s="260" t="s">
        <v>67</v>
      </c>
      <c r="C62" s="256">
        <v>5268</v>
      </c>
    </row>
    <row r="63" s="121" customFormat="1" ht="15" customHeight="1" spans="1:3">
      <c r="A63" s="257">
        <v>2010702</v>
      </c>
      <c r="B63" s="258" t="s">
        <v>68</v>
      </c>
      <c r="C63" s="256">
        <v>162</v>
      </c>
    </row>
    <row r="64" s="121" customFormat="1" ht="15" customHeight="1" spans="1:3">
      <c r="A64" s="257">
        <v>2010603</v>
      </c>
      <c r="B64" s="258" t="s">
        <v>69</v>
      </c>
      <c r="C64" s="256">
        <v>0</v>
      </c>
    </row>
    <row r="65" s="121" customFormat="1" ht="15" customHeight="1" spans="1:3">
      <c r="A65" s="257">
        <v>2010604</v>
      </c>
      <c r="B65" s="258" t="s">
        <v>105</v>
      </c>
      <c r="C65" s="256">
        <v>0</v>
      </c>
    </row>
    <row r="66" s="121" customFormat="1" ht="15" customHeight="1" spans="1:3">
      <c r="A66" s="257">
        <v>2010605</v>
      </c>
      <c r="B66" s="258" t="s">
        <v>106</v>
      </c>
      <c r="C66" s="256">
        <v>0</v>
      </c>
    </row>
    <row r="67" s="121" customFormat="1" ht="15" customHeight="1" spans="1:3">
      <c r="A67" s="257">
        <v>2010606</v>
      </c>
      <c r="B67" s="258" t="s">
        <v>107</v>
      </c>
      <c r="C67" s="256">
        <v>0</v>
      </c>
    </row>
    <row r="68" s="121" customFormat="1" ht="15" customHeight="1" spans="1:3">
      <c r="A68" s="257">
        <v>2010607</v>
      </c>
      <c r="B68" s="259" t="s">
        <v>108</v>
      </c>
      <c r="C68" s="256">
        <v>0</v>
      </c>
    </row>
    <row r="69" s="121" customFormat="1" ht="15" customHeight="1" spans="1:3">
      <c r="A69" s="257">
        <v>2010608</v>
      </c>
      <c r="B69" s="260" t="s">
        <v>109</v>
      </c>
      <c r="C69" s="256">
        <v>0</v>
      </c>
    </row>
    <row r="70" s="121" customFormat="1" ht="15" customHeight="1" spans="1:3">
      <c r="A70" s="257">
        <v>2010250</v>
      </c>
      <c r="B70" s="260" t="s">
        <v>76</v>
      </c>
      <c r="C70" s="256">
        <v>262</v>
      </c>
    </row>
    <row r="71" s="121" customFormat="1" ht="15" customHeight="1" spans="1:3">
      <c r="A71" s="257">
        <v>2010699</v>
      </c>
      <c r="B71" s="260" t="s">
        <v>110</v>
      </c>
      <c r="C71" s="256">
        <v>338</v>
      </c>
    </row>
    <row r="72" s="121" customFormat="1" ht="15" customHeight="1" spans="1:3">
      <c r="A72" s="257">
        <v>20107</v>
      </c>
      <c r="B72" s="259" t="s">
        <v>111</v>
      </c>
      <c r="C72" s="256">
        <v>8668</v>
      </c>
    </row>
    <row r="73" s="121" customFormat="1" ht="15" customHeight="1" spans="1:3">
      <c r="A73" s="257">
        <v>2010701</v>
      </c>
      <c r="B73" s="259" t="s">
        <v>67</v>
      </c>
      <c r="C73" s="256">
        <v>5268</v>
      </c>
    </row>
    <row r="74" s="121" customFormat="1" ht="15" customHeight="1" spans="1:3">
      <c r="A74" s="257">
        <v>2010702</v>
      </c>
      <c r="B74" s="259" t="s">
        <v>68</v>
      </c>
      <c r="C74" s="256">
        <v>162</v>
      </c>
    </row>
    <row r="75" s="121" customFormat="1" ht="15" customHeight="1" spans="1:3">
      <c r="A75" s="257">
        <v>2010703</v>
      </c>
      <c r="B75" s="260" t="s">
        <v>69</v>
      </c>
      <c r="C75" s="256">
        <v>0</v>
      </c>
    </row>
    <row r="76" s="121" customFormat="1" ht="15" customHeight="1" spans="1:3">
      <c r="A76" s="257">
        <v>2010709</v>
      </c>
      <c r="B76" s="259" t="s">
        <v>108</v>
      </c>
      <c r="C76" s="256">
        <v>0</v>
      </c>
    </row>
    <row r="77" s="121" customFormat="1" ht="15" customHeight="1" spans="1:3">
      <c r="A77" s="257">
        <v>2010710</v>
      </c>
      <c r="B77" s="260" t="s">
        <v>112</v>
      </c>
      <c r="C77" s="256">
        <v>0</v>
      </c>
    </row>
    <row r="78" s="121" customFormat="1" ht="15" customHeight="1" spans="1:3">
      <c r="A78" s="257">
        <v>2010750</v>
      </c>
      <c r="B78" s="260" t="s">
        <v>76</v>
      </c>
      <c r="C78" s="256">
        <v>262</v>
      </c>
    </row>
    <row r="79" s="121" customFormat="1" ht="15" customHeight="1" spans="1:3">
      <c r="A79" s="257">
        <v>2010799</v>
      </c>
      <c r="B79" s="260" t="s">
        <v>113</v>
      </c>
      <c r="C79" s="256">
        <v>8416</v>
      </c>
    </row>
    <row r="80" s="121" customFormat="1" ht="15" customHeight="1" spans="1:3">
      <c r="A80" s="257">
        <v>20108</v>
      </c>
      <c r="B80" s="260" t="s">
        <v>114</v>
      </c>
      <c r="C80" s="256">
        <v>718</v>
      </c>
    </row>
    <row r="81" s="121" customFormat="1" ht="15" customHeight="1" spans="1:3">
      <c r="A81" s="257">
        <v>2010701</v>
      </c>
      <c r="B81" s="259" t="s">
        <v>67</v>
      </c>
      <c r="C81" s="256">
        <v>5268</v>
      </c>
    </row>
    <row r="82" s="121" customFormat="1" ht="15" customHeight="1" spans="1:3">
      <c r="A82" s="257">
        <v>2010802</v>
      </c>
      <c r="B82" s="259" t="s">
        <v>68</v>
      </c>
      <c r="C82" s="256">
        <v>162</v>
      </c>
    </row>
    <row r="83" s="121" customFormat="1" ht="15" customHeight="1" spans="1:3">
      <c r="A83" s="257">
        <v>2010803</v>
      </c>
      <c r="B83" s="259" t="s">
        <v>69</v>
      </c>
      <c r="C83" s="256">
        <v>0</v>
      </c>
    </row>
    <row r="84" s="121" customFormat="1" ht="15" customHeight="1" spans="1:3">
      <c r="A84" s="257">
        <v>2010804</v>
      </c>
      <c r="B84" s="260" t="s">
        <v>115</v>
      </c>
      <c r="C84" s="256">
        <v>0</v>
      </c>
    </row>
    <row r="85" s="121" customFormat="1" ht="15" customHeight="1" spans="1:3">
      <c r="A85" s="257">
        <v>2010805</v>
      </c>
      <c r="B85" s="260" t="s">
        <v>116</v>
      </c>
      <c r="C85" s="256">
        <v>0</v>
      </c>
    </row>
    <row r="86" s="121" customFormat="1" ht="15" customHeight="1" spans="1:3">
      <c r="A86" s="257">
        <v>2010607</v>
      </c>
      <c r="B86" s="260" t="s">
        <v>108</v>
      </c>
      <c r="C86" s="256">
        <v>0</v>
      </c>
    </row>
    <row r="87" s="121" customFormat="1" ht="15" customHeight="1" spans="1:3">
      <c r="A87" s="257">
        <v>2010250</v>
      </c>
      <c r="B87" s="260" t="s">
        <v>76</v>
      </c>
      <c r="C87" s="256">
        <v>262</v>
      </c>
    </row>
    <row r="88" s="121" customFormat="1" ht="15" customHeight="1" spans="1:3">
      <c r="A88" s="257">
        <v>2010899</v>
      </c>
      <c r="B88" s="258" t="s">
        <v>117</v>
      </c>
      <c r="C88" s="256">
        <v>204</v>
      </c>
    </row>
    <row r="89" s="121" customFormat="1" ht="15" customHeight="1" spans="1:3">
      <c r="A89" s="257">
        <v>20109</v>
      </c>
      <c r="B89" s="259" t="s">
        <v>118</v>
      </c>
      <c r="C89" s="256">
        <v>0</v>
      </c>
    </row>
    <row r="90" s="121" customFormat="1" ht="15" customHeight="1" spans="1:3">
      <c r="A90" s="257">
        <v>2010701</v>
      </c>
      <c r="B90" s="259" t="s">
        <v>67</v>
      </c>
      <c r="C90" s="256">
        <v>5268</v>
      </c>
    </row>
    <row r="91" s="121" customFormat="1" ht="15" customHeight="1" spans="1:3">
      <c r="A91" s="257">
        <v>2010702</v>
      </c>
      <c r="B91" s="260" t="s">
        <v>68</v>
      </c>
      <c r="C91" s="256">
        <v>162</v>
      </c>
    </row>
    <row r="92" s="121" customFormat="1" ht="15" customHeight="1" spans="1:3">
      <c r="A92" s="257">
        <v>2010903</v>
      </c>
      <c r="B92" s="260" t="s">
        <v>69</v>
      </c>
      <c r="C92" s="256">
        <v>0</v>
      </c>
    </row>
    <row r="93" s="121" customFormat="1" ht="15" customHeight="1" spans="1:3">
      <c r="A93" s="257">
        <v>2010905</v>
      </c>
      <c r="B93" s="259" t="s">
        <v>119</v>
      </c>
      <c r="C93" s="256">
        <v>0</v>
      </c>
    </row>
    <row r="94" s="121" customFormat="1" ht="15" customHeight="1" spans="1:3">
      <c r="A94" s="257">
        <v>2010907</v>
      </c>
      <c r="B94" s="259" t="s">
        <v>120</v>
      </c>
      <c r="C94" s="256">
        <v>0</v>
      </c>
    </row>
    <row r="95" s="121" customFormat="1" ht="15" customHeight="1" spans="1:3">
      <c r="A95" s="257">
        <v>2010908</v>
      </c>
      <c r="B95" s="259" t="s">
        <v>108</v>
      </c>
      <c r="C95" s="256">
        <v>0</v>
      </c>
    </row>
    <row r="96" s="121" customFormat="1" ht="15" customHeight="1" spans="1:3">
      <c r="A96" s="257">
        <v>2010909</v>
      </c>
      <c r="B96" s="259" t="s">
        <v>121</v>
      </c>
      <c r="C96" s="256">
        <v>0</v>
      </c>
    </row>
    <row r="97" s="121" customFormat="1" ht="15" customHeight="1" spans="1:3">
      <c r="A97" s="257">
        <v>2010910</v>
      </c>
      <c r="B97" s="259" t="s">
        <v>122</v>
      </c>
      <c r="C97" s="256">
        <v>0</v>
      </c>
    </row>
    <row r="98" s="121" customFormat="1" ht="15" customHeight="1" spans="1:3">
      <c r="A98" s="257">
        <v>2010911</v>
      </c>
      <c r="B98" s="259" t="s">
        <v>123</v>
      </c>
      <c r="C98" s="256">
        <v>0</v>
      </c>
    </row>
    <row r="99" s="121" customFormat="1" ht="15" customHeight="1" spans="1:3">
      <c r="A99" s="257">
        <v>2010912</v>
      </c>
      <c r="B99" s="259" t="s">
        <v>124</v>
      </c>
      <c r="C99" s="256">
        <v>0</v>
      </c>
    </row>
    <row r="100" s="121" customFormat="1" ht="15" customHeight="1" spans="1:3">
      <c r="A100" s="257">
        <v>2010250</v>
      </c>
      <c r="B100" s="260" t="s">
        <v>76</v>
      </c>
      <c r="C100" s="256">
        <v>262</v>
      </c>
    </row>
    <row r="101" s="121" customFormat="1" ht="15" customHeight="1" spans="1:3">
      <c r="A101" s="257">
        <v>2010999</v>
      </c>
      <c r="B101" s="260" t="s">
        <v>125</v>
      </c>
      <c r="C101" s="256">
        <v>0</v>
      </c>
    </row>
    <row r="102" s="121" customFormat="1" ht="15" customHeight="1" spans="1:3">
      <c r="A102" s="257">
        <v>20111</v>
      </c>
      <c r="B102" s="258" t="s">
        <v>126</v>
      </c>
      <c r="C102" s="256">
        <v>3316</v>
      </c>
    </row>
    <row r="103" s="121" customFormat="1" ht="15" customHeight="1" spans="1:3">
      <c r="A103" s="257">
        <v>2011101</v>
      </c>
      <c r="B103" s="259" t="s">
        <v>67</v>
      </c>
      <c r="C103" s="256">
        <v>5268</v>
      </c>
    </row>
    <row r="104" s="121" customFormat="1" ht="15" customHeight="1" spans="1:3">
      <c r="A104" s="257">
        <v>2010702</v>
      </c>
      <c r="B104" s="259" t="s">
        <v>68</v>
      </c>
      <c r="C104" s="256">
        <v>162</v>
      </c>
    </row>
    <row r="105" s="121" customFormat="1" ht="15" customHeight="1" spans="1:3">
      <c r="A105" s="257">
        <v>2010103</v>
      </c>
      <c r="B105" s="259" t="s">
        <v>69</v>
      </c>
      <c r="C105" s="256">
        <v>0</v>
      </c>
    </row>
    <row r="106" s="121" customFormat="1" ht="15" customHeight="1" spans="1:3">
      <c r="A106" s="257">
        <v>2011104</v>
      </c>
      <c r="B106" s="260" t="s">
        <v>127</v>
      </c>
      <c r="C106" s="256">
        <v>0</v>
      </c>
    </row>
    <row r="107" s="121" customFormat="1" ht="15" customHeight="1" spans="1:3">
      <c r="A107" s="257">
        <v>2011105</v>
      </c>
      <c r="B107" s="260" t="s">
        <v>128</v>
      </c>
      <c r="C107" s="256">
        <v>0</v>
      </c>
    </row>
    <row r="108" s="121" customFormat="1" ht="15" customHeight="1" spans="1:3">
      <c r="A108" s="257">
        <v>2011106</v>
      </c>
      <c r="B108" s="260" t="s">
        <v>129</v>
      </c>
      <c r="C108" s="256">
        <v>0</v>
      </c>
    </row>
    <row r="109" s="121" customFormat="1" ht="15" customHeight="1" spans="1:3">
      <c r="A109" s="257">
        <v>2010250</v>
      </c>
      <c r="B109" s="259" t="s">
        <v>76</v>
      </c>
      <c r="C109" s="256">
        <v>262</v>
      </c>
    </row>
    <row r="110" s="121" customFormat="1" ht="15" customHeight="1" spans="1:3">
      <c r="A110" s="257">
        <v>2011199</v>
      </c>
      <c r="B110" s="259" t="s">
        <v>130</v>
      </c>
      <c r="C110" s="256">
        <v>202</v>
      </c>
    </row>
    <row r="111" s="121" customFormat="1" ht="15" customHeight="1" spans="1:3">
      <c r="A111" s="257">
        <v>20113</v>
      </c>
      <c r="B111" s="258" t="s">
        <v>131</v>
      </c>
      <c r="C111" s="256">
        <v>1110</v>
      </c>
    </row>
    <row r="112" s="121" customFormat="1" ht="15" customHeight="1" spans="1:3">
      <c r="A112" s="257">
        <v>2011301</v>
      </c>
      <c r="B112" s="259" t="s">
        <v>67</v>
      </c>
      <c r="C112" s="256">
        <v>5268</v>
      </c>
    </row>
    <row r="113" s="121" customFormat="1" ht="15" customHeight="1" spans="1:3">
      <c r="A113" s="257">
        <v>2010702</v>
      </c>
      <c r="B113" s="259" t="s">
        <v>68</v>
      </c>
      <c r="C113" s="256">
        <v>162</v>
      </c>
    </row>
    <row r="114" s="121" customFormat="1" ht="15" customHeight="1" spans="1:3">
      <c r="A114" s="257">
        <v>2010103</v>
      </c>
      <c r="B114" s="259" t="s">
        <v>69</v>
      </c>
      <c r="C114" s="256">
        <v>0</v>
      </c>
    </row>
    <row r="115" s="121" customFormat="1" ht="15" customHeight="1" spans="1:3">
      <c r="A115" s="257">
        <v>2011304</v>
      </c>
      <c r="B115" s="260" t="s">
        <v>132</v>
      </c>
      <c r="C115" s="256">
        <v>0</v>
      </c>
    </row>
    <row r="116" s="121" customFormat="1" ht="15" customHeight="1" spans="1:3">
      <c r="A116" s="257">
        <v>2011305</v>
      </c>
      <c r="B116" s="260" t="s">
        <v>133</v>
      </c>
      <c r="C116" s="256">
        <v>0</v>
      </c>
    </row>
    <row r="117" s="121" customFormat="1" ht="15" customHeight="1" spans="1:3">
      <c r="A117" s="257">
        <v>2011306</v>
      </c>
      <c r="B117" s="260" t="s">
        <v>134</v>
      </c>
      <c r="C117" s="256">
        <v>0</v>
      </c>
    </row>
    <row r="118" s="121" customFormat="1" ht="15" customHeight="1" spans="1:3">
      <c r="A118" s="257">
        <v>2011307</v>
      </c>
      <c r="B118" s="259" t="s">
        <v>135</v>
      </c>
      <c r="C118" s="256">
        <v>0</v>
      </c>
    </row>
    <row r="119" s="121" customFormat="1" ht="15" customHeight="1" spans="1:3">
      <c r="A119" s="257">
        <v>2011308</v>
      </c>
      <c r="B119" s="259" t="s">
        <v>136</v>
      </c>
      <c r="C119" s="256">
        <v>9</v>
      </c>
    </row>
    <row r="120" s="121" customFormat="1" ht="15" customHeight="1" spans="1:3">
      <c r="A120" s="257">
        <v>2011350</v>
      </c>
      <c r="B120" s="259" t="s">
        <v>76</v>
      </c>
      <c r="C120" s="256">
        <v>262</v>
      </c>
    </row>
    <row r="121" s="121" customFormat="1" ht="15" customHeight="1" spans="1:3">
      <c r="A121" s="257">
        <v>2011399</v>
      </c>
      <c r="B121" s="260" t="s">
        <v>137</v>
      </c>
      <c r="C121" s="256">
        <v>282</v>
      </c>
    </row>
    <row r="122" s="121" customFormat="1" ht="15" customHeight="1" spans="1:3">
      <c r="A122" s="257">
        <v>20114</v>
      </c>
      <c r="B122" s="260" t="s">
        <v>138</v>
      </c>
      <c r="C122" s="256">
        <v>0</v>
      </c>
    </row>
    <row r="123" s="121" customFormat="1" ht="15" customHeight="1" spans="1:3">
      <c r="A123" s="257">
        <v>2011401</v>
      </c>
      <c r="B123" s="260" t="s">
        <v>67</v>
      </c>
      <c r="C123" s="256">
        <v>5268</v>
      </c>
    </row>
    <row r="124" s="121" customFormat="1" ht="15" customHeight="1" spans="1:3">
      <c r="A124" s="257">
        <v>2010702</v>
      </c>
      <c r="B124" s="258" t="s">
        <v>68</v>
      </c>
      <c r="C124" s="256">
        <v>162</v>
      </c>
    </row>
    <row r="125" s="121" customFormat="1" ht="15" customHeight="1" spans="1:3">
      <c r="A125" s="257">
        <v>2011403</v>
      </c>
      <c r="B125" s="259" t="s">
        <v>69</v>
      </c>
      <c r="C125" s="256">
        <v>0</v>
      </c>
    </row>
    <row r="126" s="121" customFormat="1" ht="15" customHeight="1" spans="1:3">
      <c r="A126" s="257">
        <v>2011404</v>
      </c>
      <c r="B126" s="259" t="s">
        <v>139</v>
      </c>
      <c r="C126" s="256">
        <v>0</v>
      </c>
    </row>
    <row r="127" s="121" customFormat="1" ht="15" customHeight="1" spans="1:3">
      <c r="A127" s="257">
        <v>2011405</v>
      </c>
      <c r="B127" s="259" t="s">
        <v>140</v>
      </c>
      <c r="C127" s="256">
        <v>0</v>
      </c>
    </row>
    <row r="128" s="121" customFormat="1" ht="15" customHeight="1" spans="1:3">
      <c r="A128" s="257">
        <v>2011408</v>
      </c>
      <c r="B128" s="260" t="s">
        <v>141</v>
      </c>
      <c r="C128" s="256">
        <v>0</v>
      </c>
    </row>
    <row r="129" s="121" customFormat="1" ht="15" customHeight="1" spans="1:3">
      <c r="A129" s="257">
        <v>2011409</v>
      </c>
      <c r="B129" s="259" t="s">
        <v>142</v>
      </c>
      <c r="C129" s="256">
        <v>0</v>
      </c>
    </row>
    <row r="130" s="121" customFormat="1" ht="15" customHeight="1" spans="1:3">
      <c r="A130" s="257">
        <v>2011410</v>
      </c>
      <c r="B130" s="259" t="s">
        <v>143</v>
      </c>
      <c r="C130" s="256">
        <v>0</v>
      </c>
    </row>
    <row r="131" s="121" customFormat="1" ht="15" customHeight="1" spans="1:3">
      <c r="A131" s="257">
        <v>2011411</v>
      </c>
      <c r="B131" s="259" t="s">
        <v>144</v>
      </c>
      <c r="C131" s="256">
        <v>0</v>
      </c>
    </row>
    <row r="132" s="121" customFormat="1" ht="15" customHeight="1" spans="1:3">
      <c r="A132" s="257">
        <v>2011450</v>
      </c>
      <c r="B132" s="259" t="s">
        <v>76</v>
      </c>
      <c r="C132" s="256">
        <v>262</v>
      </c>
    </row>
    <row r="133" s="121" customFormat="1" ht="15" customHeight="1" spans="1:3">
      <c r="A133" s="257">
        <v>2011499</v>
      </c>
      <c r="B133" s="259" t="s">
        <v>145</v>
      </c>
      <c r="C133" s="256">
        <v>0</v>
      </c>
    </row>
    <row r="134" s="121" customFormat="1" ht="15" customHeight="1" spans="1:3">
      <c r="A134" s="257">
        <v>20123</v>
      </c>
      <c r="B134" s="259" t="s">
        <v>146</v>
      </c>
      <c r="C134" s="256">
        <v>121</v>
      </c>
    </row>
    <row r="135" s="121" customFormat="1" ht="15" customHeight="1" spans="1:3">
      <c r="A135" s="257">
        <v>2012301</v>
      </c>
      <c r="B135" s="259" t="s">
        <v>67</v>
      </c>
      <c r="C135" s="256">
        <v>5268</v>
      </c>
    </row>
    <row r="136" s="121" customFormat="1" ht="15" customHeight="1" spans="1:3">
      <c r="A136" s="257">
        <v>2012302</v>
      </c>
      <c r="B136" s="259" t="s">
        <v>68</v>
      </c>
      <c r="C136" s="256">
        <v>162</v>
      </c>
    </row>
    <row r="137" s="121" customFormat="1" ht="15" customHeight="1" spans="1:3">
      <c r="A137" s="257">
        <v>2012303</v>
      </c>
      <c r="B137" s="260" t="s">
        <v>69</v>
      </c>
      <c r="C137" s="256">
        <v>0</v>
      </c>
    </row>
    <row r="138" s="121" customFormat="1" ht="15" customHeight="1" spans="1:3">
      <c r="A138" s="257">
        <v>2012304</v>
      </c>
      <c r="B138" s="260" t="s">
        <v>147</v>
      </c>
      <c r="C138" s="256">
        <v>95</v>
      </c>
    </row>
    <row r="139" s="121" customFormat="1" ht="15" customHeight="1" spans="1:3">
      <c r="A139" s="257">
        <v>2010250</v>
      </c>
      <c r="B139" s="260" t="s">
        <v>76</v>
      </c>
      <c r="C139" s="256">
        <v>262</v>
      </c>
    </row>
    <row r="140" s="121" customFormat="1" ht="15" customHeight="1" spans="1:3">
      <c r="A140" s="257">
        <v>2012399</v>
      </c>
      <c r="B140" s="258" t="s">
        <v>148</v>
      </c>
      <c r="C140" s="256">
        <v>0</v>
      </c>
    </row>
    <row r="141" s="121" customFormat="1" ht="15" customHeight="1" spans="1:3">
      <c r="A141" s="257">
        <v>20125</v>
      </c>
      <c r="B141" s="259" t="s">
        <v>149</v>
      </c>
      <c r="C141" s="256">
        <v>26</v>
      </c>
    </row>
    <row r="142" s="121" customFormat="1" ht="15" customHeight="1" spans="1:3">
      <c r="A142" s="257">
        <v>2012501</v>
      </c>
      <c r="B142" s="259" t="s">
        <v>67</v>
      </c>
      <c r="C142" s="256">
        <v>5268</v>
      </c>
    </row>
    <row r="143" s="121" customFormat="1" ht="15" customHeight="1" spans="1:3">
      <c r="A143" s="257">
        <v>2012502</v>
      </c>
      <c r="B143" s="260" t="s">
        <v>68</v>
      </c>
      <c r="C143" s="256">
        <v>162</v>
      </c>
    </row>
    <row r="144" s="121" customFormat="1" ht="15" customHeight="1" spans="1:3">
      <c r="A144" s="257">
        <v>2012503</v>
      </c>
      <c r="B144" s="260" t="s">
        <v>69</v>
      </c>
      <c r="C144" s="256">
        <v>0</v>
      </c>
    </row>
    <row r="145" s="121" customFormat="1" ht="15" customHeight="1" spans="1:3">
      <c r="A145" s="257">
        <v>2012504</v>
      </c>
      <c r="B145" s="260" t="s">
        <v>150</v>
      </c>
      <c r="C145" s="256">
        <v>0</v>
      </c>
    </row>
    <row r="146" s="121" customFormat="1" ht="15" customHeight="1" spans="1:3">
      <c r="A146" s="257">
        <v>2012505</v>
      </c>
      <c r="B146" s="258" t="s">
        <v>151</v>
      </c>
      <c r="C146" s="256">
        <v>0</v>
      </c>
    </row>
    <row r="147" s="121" customFormat="1" ht="15" customHeight="1" spans="1:3">
      <c r="A147" s="257">
        <v>2012550</v>
      </c>
      <c r="B147" s="259" t="s">
        <v>76</v>
      </c>
      <c r="C147" s="256">
        <v>262</v>
      </c>
    </row>
    <row r="148" s="121" customFormat="1" ht="15" customHeight="1" spans="1:3">
      <c r="A148" s="257">
        <v>2012599</v>
      </c>
      <c r="B148" s="259" t="s">
        <v>152</v>
      </c>
      <c r="C148" s="256">
        <v>0</v>
      </c>
    </row>
    <row r="149" s="121" customFormat="1" ht="15" customHeight="1" spans="1:3">
      <c r="A149" s="257">
        <v>20126</v>
      </c>
      <c r="B149" s="260" t="s">
        <v>153</v>
      </c>
      <c r="C149" s="256">
        <v>176</v>
      </c>
    </row>
    <row r="150" s="121" customFormat="1" ht="15" customHeight="1" spans="1:3">
      <c r="A150" s="257">
        <v>2012601</v>
      </c>
      <c r="B150" s="260" t="s">
        <v>67</v>
      </c>
      <c r="C150" s="256">
        <v>5268</v>
      </c>
    </row>
    <row r="151" s="121" customFormat="1" ht="15" customHeight="1" spans="1:3">
      <c r="A151" s="257">
        <v>2012602</v>
      </c>
      <c r="B151" s="260" t="s">
        <v>68</v>
      </c>
      <c r="C151" s="256">
        <v>162</v>
      </c>
    </row>
    <row r="152" s="121" customFormat="1" ht="15" customHeight="1" spans="1:3">
      <c r="A152" s="257">
        <v>2012603</v>
      </c>
      <c r="B152" s="259" t="s">
        <v>69</v>
      </c>
      <c r="C152" s="256">
        <v>0</v>
      </c>
    </row>
    <row r="153" s="121" customFormat="1" ht="15" customHeight="1" spans="1:3">
      <c r="A153" s="257">
        <v>2012604</v>
      </c>
      <c r="B153" s="259" t="s">
        <v>154</v>
      </c>
      <c r="C153" s="256">
        <v>46</v>
      </c>
    </row>
    <row r="154" s="121" customFormat="1" ht="15" customHeight="1" spans="1:3">
      <c r="A154" s="257">
        <v>2012699</v>
      </c>
      <c r="B154" s="259" t="s">
        <v>155</v>
      </c>
      <c r="C154" s="256">
        <v>0</v>
      </c>
    </row>
    <row r="155" s="121" customFormat="1" ht="15" customHeight="1" spans="1:3">
      <c r="A155" s="257">
        <v>20128</v>
      </c>
      <c r="B155" s="260" t="s">
        <v>156</v>
      </c>
      <c r="C155" s="256">
        <v>110</v>
      </c>
    </row>
    <row r="156" s="121" customFormat="1" ht="15" customHeight="1" spans="1:3">
      <c r="A156" s="257">
        <v>2012801</v>
      </c>
      <c r="B156" s="260" t="s">
        <v>67</v>
      </c>
      <c r="C156" s="256">
        <v>5268</v>
      </c>
    </row>
    <row r="157" s="121" customFormat="1" ht="15" customHeight="1" spans="1:3">
      <c r="A157" s="257">
        <v>2012802</v>
      </c>
      <c r="B157" s="260" t="s">
        <v>68</v>
      </c>
      <c r="C157" s="256">
        <v>162</v>
      </c>
    </row>
    <row r="158" s="121" customFormat="1" ht="15" customHeight="1" spans="1:3">
      <c r="A158" s="257">
        <v>2012803</v>
      </c>
      <c r="B158" s="258" t="s">
        <v>69</v>
      </c>
      <c r="C158" s="256">
        <v>0</v>
      </c>
    </row>
    <row r="159" s="121" customFormat="1" ht="15" customHeight="1" spans="1:3">
      <c r="A159" s="257">
        <v>2012804</v>
      </c>
      <c r="B159" s="259" t="s">
        <v>81</v>
      </c>
      <c r="C159" s="256">
        <v>0</v>
      </c>
    </row>
    <row r="160" s="121" customFormat="1" ht="15" customHeight="1" spans="1:3">
      <c r="A160" s="257">
        <v>2012850</v>
      </c>
      <c r="B160" s="259" t="s">
        <v>76</v>
      </c>
      <c r="C160" s="256">
        <v>262</v>
      </c>
    </row>
    <row r="161" s="121" customFormat="1" ht="15" customHeight="1" spans="1:3">
      <c r="A161" s="257">
        <v>2012899</v>
      </c>
      <c r="B161" s="259" t="s">
        <v>157</v>
      </c>
      <c r="C161" s="256">
        <v>0</v>
      </c>
    </row>
    <row r="162" s="121" customFormat="1" ht="15" customHeight="1" spans="1:3">
      <c r="A162" s="257">
        <v>20129</v>
      </c>
      <c r="B162" s="260" t="s">
        <v>158</v>
      </c>
      <c r="C162" s="256">
        <v>340</v>
      </c>
    </row>
    <row r="163" s="121" customFormat="1" ht="15" customHeight="1" spans="1:3">
      <c r="A163" s="257">
        <v>2012901</v>
      </c>
      <c r="B163" s="260" t="s">
        <v>67</v>
      </c>
      <c r="C163" s="256">
        <v>5268</v>
      </c>
    </row>
    <row r="164" s="121" customFormat="1" ht="15" customHeight="1" spans="1:3">
      <c r="A164" s="257">
        <v>2012902</v>
      </c>
      <c r="B164" s="260" t="s">
        <v>68</v>
      </c>
      <c r="C164" s="256">
        <v>162</v>
      </c>
    </row>
    <row r="165" s="121" customFormat="1" ht="15" customHeight="1" spans="1:3">
      <c r="A165" s="257">
        <v>2010103</v>
      </c>
      <c r="B165" s="259" t="s">
        <v>69</v>
      </c>
      <c r="C165" s="256">
        <v>0</v>
      </c>
    </row>
    <row r="166" s="121" customFormat="1" ht="15" customHeight="1" spans="1:3">
      <c r="A166" s="257">
        <v>2012906</v>
      </c>
      <c r="B166" s="259" t="s">
        <v>159</v>
      </c>
      <c r="C166" s="256">
        <v>49</v>
      </c>
    </row>
    <row r="167" s="121" customFormat="1" ht="15" customHeight="1" spans="1:3">
      <c r="A167" s="257">
        <v>2012950</v>
      </c>
      <c r="B167" s="260" t="s">
        <v>76</v>
      </c>
      <c r="C167" s="256">
        <v>262</v>
      </c>
    </row>
    <row r="168" s="121" customFormat="1" ht="15" customHeight="1" spans="1:3">
      <c r="A168" s="257">
        <v>2012999</v>
      </c>
      <c r="B168" s="260" t="s">
        <v>160</v>
      </c>
      <c r="C168" s="256">
        <v>8</v>
      </c>
    </row>
    <row r="169" s="121" customFormat="1" ht="15" customHeight="1" spans="1:3">
      <c r="A169" s="257">
        <v>20131</v>
      </c>
      <c r="B169" s="260" t="s">
        <v>161</v>
      </c>
      <c r="C169" s="256">
        <v>2823</v>
      </c>
    </row>
    <row r="170" s="121" customFormat="1" ht="15" customHeight="1" spans="1:3">
      <c r="A170" s="257">
        <v>2013101</v>
      </c>
      <c r="B170" s="260" t="s">
        <v>67</v>
      </c>
      <c r="C170" s="256">
        <v>5268</v>
      </c>
    </row>
    <row r="171" s="121" customFormat="1" ht="15" customHeight="1" spans="1:3">
      <c r="A171" s="257">
        <v>2013102</v>
      </c>
      <c r="B171" s="259" t="s">
        <v>68</v>
      </c>
      <c r="C171" s="256">
        <v>162</v>
      </c>
    </row>
    <row r="172" s="121" customFormat="1" ht="15" customHeight="1" spans="1:3">
      <c r="A172" s="257">
        <v>2010103</v>
      </c>
      <c r="B172" s="259" t="s">
        <v>69</v>
      </c>
      <c r="C172" s="256">
        <v>0</v>
      </c>
    </row>
    <row r="173" s="121" customFormat="1" ht="15" customHeight="1" spans="1:3">
      <c r="A173" s="257">
        <v>2013105</v>
      </c>
      <c r="B173" s="259" t="s">
        <v>162</v>
      </c>
      <c r="C173" s="256">
        <v>0</v>
      </c>
    </row>
    <row r="174" s="121" customFormat="1" ht="15" customHeight="1" spans="1:3">
      <c r="A174" s="257">
        <v>2013150</v>
      </c>
      <c r="B174" s="260" t="s">
        <v>76</v>
      </c>
      <c r="C174" s="256">
        <v>262</v>
      </c>
    </row>
    <row r="175" s="121" customFormat="1" ht="15" customHeight="1" spans="1:3">
      <c r="A175" s="257">
        <v>2013199</v>
      </c>
      <c r="B175" s="260" t="s">
        <v>163</v>
      </c>
      <c r="C175" s="256">
        <v>226</v>
      </c>
    </row>
    <row r="176" s="121" customFormat="1" ht="15" customHeight="1" spans="1:3">
      <c r="A176" s="257">
        <v>20132</v>
      </c>
      <c r="B176" s="260" t="s">
        <v>164</v>
      </c>
      <c r="C176" s="256">
        <v>2045</v>
      </c>
    </row>
    <row r="177" s="121" customFormat="1" ht="15" customHeight="1" spans="1:3">
      <c r="A177" s="257">
        <v>2013201</v>
      </c>
      <c r="B177" s="259" t="s">
        <v>67</v>
      </c>
      <c r="C177" s="256">
        <v>5268</v>
      </c>
    </row>
    <row r="178" s="121" customFormat="1" ht="15" customHeight="1" spans="1:3">
      <c r="A178" s="257">
        <v>2013202</v>
      </c>
      <c r="B178" s="259" t="s">
        <v>68</v>
      </c>
      <c r="C178" s="256">
        <v>162</v>
      </c>
    </row>
    <row r="179" s="121" customFormat="1" ht="15" customHeight="1" spans="1:3">
      <c r="A179" s="257">
        <v>2010103</v>
      </c>
      <c r="B179" s="259" t="s">
        <v>69</v>
      </c>
      <c r="C179" s="256">
        <v>0</v>
      </c>
    </row>
    <row r="180" s="121" customFormat="1" ht="15" customHeight="1" spans="1:3">
      <c r="A180" s="257">
        <v>2013204</v>
      </c>
      <c r="B180" s="259" t="s">
        <v>165</v>
      </c>
      <c r="C180" s="256">
        <v>5</v>
      </c>
    </row>
    <row r="181" s="121" customFormat="1" ht="15" customHeight="1" spans="1:3">
      <c r="A181" s="257">
        <v>2013250</v>
      </c>
      <c r="B181" s="259" t="s">
        <v>76</v>
      </c>
      <c r="C181" s="256">
        <v>262</v>
      </c>
    </row>
    <row r="182" s="121" customFormat="1" ht="15" customHeight="1" spans="1:3">
      <c r="A182" s="257">
        <v>2013299</v>
      </c>
      <c r="B182" s="260" t="s">
        <v>166</v>
      </c>
      <c r="C182" s="256">
        <v>831</v>
      </c>
    </row>
    <row r="183" s="121" customFormat="1" ht="15" customHeight="1" spans="1:3">
      <c r="A183" s="257">
        <v>20133</v>
      </c>
      <c r="B183" s="260" t="s">
        <v>167</v>
      </c>
      <c r="C183" s="256">
        <v>1290</v>
      </c>
    </row>
    <row r="184" s="121" customFormat="1" ht="15" customHeight="1" spans="1:3">
      <c r="A184" s="257">
        <v>2013301</v>
      </c>
      <c r="B184" s="258" t="s">
        <v>67</v>
      </c>
      <c r="C184" s="256">
        <v>5268</v>
      </c>
    </row>
    <row r="185" s="121" customFormat="1" ht="15" customHeight="1" spans="1:3">
      <c r="A185" s="257">
        <v>2013302</v>
      </c>
      <c r="B185" s="259" t="s">
        <v>68</v>
      </c>
      <c r="C185" s="256">
        <v>162</v>
      </c>
    </row>
    <row r="186" s="121" customFormat="1" ht="15" customHeight="1" spans="1:3">
      <c r="A186" s="257">
        <v>2013303</v>
      </c>
      <c r="B186" s="259" t="s">
        <v>69</v>
      </c>
      <c r="C186" s="256">
        <v>0</v>
      </c>
    </row>
    <row r="187" s="121" customFormat="1" ht="15" customHeight="1" spans="1:3">
      <c r="A187" s="257">
        <v>2013304</v>
      </c>
      <c r="B187" s="259" t="s">
        <v>168</v>
      </c>
      <c r="C187" s="256">
        <v>0</v>
      </c>
    </row>
    <row r="188" s="121" customFormat="1" ht="15" customHeight="1" spans="1:3">
      <c r="A188" s="257">
        <v>2010250</v>
      </c>
      <c r="B188" s="259" t="s">
        <v>76</v>
      </c>
      <c r="C188" s="256">
        <v>262</v>
      </c>
    </row>
    <row r="189" s="121" customFormat="1" ht="15" customHeight="1" spans="1:3">
      <c r="A189" s="257">
        <v>2013399</v>
      </c>
      <c r="B189" s="260" t="s">
        <v>169</v>
      </c>
      <c r="C189" s="256">
        <v>982</v>
      </c>
    </row>
    <row r="190" s="121" customFormat="1" ht="15" customHeight="1" spans="1:3">
      <c r="A190" s="257">
        <v>20134</v>
      </c>
      <c r="B190" s="260" t="s">
        <v>170</v>
      </c>
      <c r="C190" s="256">
        <v>550</v>
      </c>
    </row>
    <row r="191" s="121" customFormat="1" ht="15" customHeight="1" spans="1:3">
      <c r="A191" s="257">
        <v>2013401</v>
      </c>
      <c r="B191" s="260" t="s">
        <v>67</v>
      </c>
      <c r="C191" s="256">
        <v>5268</v>
      </c>
    </row>
    <row r="192" s="121" customFormat="1" ht="15" customHeight="1" spans="1:3">
      <c r="A192" s="257">
        <v>2013402</v>
      </c>
      <c r="B192" s="259" t="s">
        <v>68</v>
      </c>
      <c r="C192" s="256">
        <v>162</v>
      </c>
    </row>
    <row r="193" s="121" customFormat="1" ht="15" customHeight="1" spans="1:3">
      <c r="A193" s="257">
        <v>2010103</v>
      </c>
      <c r="B193" s="259" t="s">
        <v>69</v>
      </c>
      <c r="C193" s="256">
        <v>0</v>
      </c>
    </row>
    <row r="194" s="121" customFormat="1" ht="15" customHeight="1" spans="1:3">
      <c r="A194" s="257">
        <v>2013404</v>
      </c>
      <c r="B194" s="259" t="s">
        <v>171</v>
      </c>
      <c r="C194" s="256">
        <v>16</v>
      </c>
    </row>
    <row r="195" s="121" customFormat="1" ht="15" customHeight="1" spans="1:3">
      <c r="A195" s="257">
        <v>2013405</v>
      </c>
      <c r="B195" s="259" t="s">
        <v>172</v>
      </c>
      <c r="C195" s="256">
        <v>23</v>
      </c>
    </row>
    <row r="196" s="121" customFormat="1" ht="15" customHeight="1" spans="1:3">
      <c r="A196" s="257">
        <v>2010250</v>
      </c>
      <c r="B196" s="259" t="s">
        <v>76</v>
      </c>
      <c r="C196" s="256">
        <v>262</v>
      </c>
    </row>
    <row r="197" s="121" customFormat="1" ht="15" customHeight="1" spans="1:3">
      <c r="A197" s="257">
        <v>2013499</v>
      </c>
      <c r="B197" s="260" t="s">
        <v>173</v>
      </c>
      <c r="C197" s="256">
        <v>187</v>
      </c>
    </row>
    <row r="198" s="121" customFormat="1" ht="15" customHeight="1" spans="1:3">
      <c r="A198" s="257">
        <v>20135</v>
      </c>
      <c r="B198" s="260" t="s">
        <v>174</v>
      </c>
      <c r="C198" s="256">
        <v>0</v>
      </c>
    </row>
    <row r="199" s="121" customFormat="1" ht="15" customHeight="1" spans="1:3">
      <c r="A199" s="257">
        <v>2013501</v>
      </c>
      <c r="B199" s="260" t="s">
        <v>67</v>
      </c>
      <c r="C199" s="256">
        <v>5268</v>
      </c>
    </row>
    <row r="200" s="121" customFormat="1" ht="15" customHeight="1" spans="1:3">
      <c r="A200" s="257">
        <v>2013502</v>
      </c>
      <c r="B200" s="258" t="s">
        <v>68</v>
      </c>
      <c r="C200" s="256">
        <v>162</v>
      </c>
    </row>
    <row r="201" s="121" customFormat="1" ht="15" customHeight="1" spans="1:3">
      <c r="A201" s="257">
        <v>2013503</v>
      </c>
      <c r="B201" s="259" t="s">
        <v>69</v>
      </c>
      <c r="C201" s="256">
        <v>0</v>
      </c>
    </row>
    <row r="202" s="121" customFormat="1" ht="15" customHeight="1" spans="1:3">
      <c r="A202" s="257">
        <v>2010250</v>
      </c>
      <c r="B202" s="259" t="s">
        <v>76</v>
      </c>
      <c r="C202" s="256">
        <v>262</v>
      </c>
    </row>
    <row r="203" s="121" customFormat="1" ht="15" customHeight="1" spans="1:3">
      <c r="A203" s="257">
        <v>2013599</v>
      </c>
      <c r="B203" s="259" t="s">
        <v>175</v>
      </c>
      <c r="C203" s="256">
        <v>0</v>
      </c>
    </row>
    <row r="204" s="121" customFormat="1" ht="15" customHeight="1" spans="1:3">
      <c r="A204" s="257">
        <v>20136</v>
      </c>
      <c r="B204" s="260" t="s">
        <v>176</v>
      </c>
      <c r="C204" s="256">
        <v>0</v>
      </c>
    </row>
    <row r="205" s="121" customFormat="1" ht="15" customHeight="1" spans="1:3">
      <c r="A205" s="257">
        <v>2013601</v>
      </c>
      <c r="B205" s="260" t="s">
        <v>67</v>
      </c>
      <c r="C205" s="256">
        <v>5268</v>
      </c>
    </row>
    <row r="206" s="121" customFormat="1" ht="15" customHeight="1" spans="1:3">
      <c r="A206" s="257">
        <v>2013602</v>
      </c>
      <c r="B206" s="260" t="s">
        <v>68</v>
      </c>
      <c r="C206" s="256">
        <v>162</v>
      </c>
    </row>
    <row r="207" s="121" customFormat="1" ht="15" customHeight="1" spans="1:3">
      <c r="A207" s="257">
        <v>2010103</v>
      </c>
      <c r="B207" s="259" t="s">
        <v>69</v>
      </c>
      <c r="C207" s="256">
        <v>0</v>
      </c>
    </row>
    <row r="208" s="121" customFormat="1" ht="15" customHeight="1" spans="1:3">
      <c r="A208" s="257">
        <v>2013650</v>
      </c>
      <c r="B208" s="259" t="s">
        <v>76</v>
      </c>
      <c r="C208" s="256">
        <v>262</v>
      </c>
    </row>
    <row r="209" s="121" customFormat="1" ht="15" customHeight="1" spans="1:3">
      <c r="A209" s="257">
        <v>2013699</v>
      </c>
      <c r="B209" s="259" t="s">
        <v>177</v>
      </c>
      <c r="C209" s="256">
        <v>0</v>
      </c>
    </row>
    <row r="210" s="121" customFormat="1" ht="15" customHeight="1" spans="1:3">
      <c r="A210" s="257">
        <v>20137</v>
      </c>
      <c r="B210" s="259" t="s">
        <v>178</v>
      </c>
      <c r="C210" s="256">
        <v>290</v>
      </c>
    </row>
    <row r="211" s="121" customFormat="1" ht="15" customHeight="1" spans="1:3">
      <c r="A211" s="257">
        <v>2013701</v>
      </c>
      <c r="B211" s="259" t="s">
        <v>67</v>
      </c>
      <c r="C211" s="256">
        <v>5268</v>
      </c>
    </row>
    <row r="212" s="121" customFormat="1" ht="15" customHeight="1" spans="1:3">
      <c r="A212" s="257">
        <v>2010702</v>
      </c>
      <c r="B212" s="259" t="s">
        <v>68</v>
      </c>
      <c r="C212" s="256">
        <v>162</v>
      </c>
    </row>
    <row r="213" s="121" customFormat="1" ht="15" customHeight="1" spans="1:3">
      <c r="A213" s="257">
        <v>2013703</v>
      </c>
      <c r="B213" s="259" t="s">
        <v>69</v>
      </c>
      <c r="C213" s="256">
        <v>0</v>
      </c>
    </row>
    <row r="214" s="121" customFormat="1" ht="15" customHeight="1" spans="1:3">
      <c r="A214" s="257">
        <v>2013704</v>
      </c>
      <c r="B214" s="259" t="s">
        <v>179</v>
      </c>
      <c r="C214" s="256">
        <v>90</v>
      </c>
    </row>
    <row r="215" s="121" customFormat="1" ht="15" customHeight="1" spans="1:3">
      <c r="A215" s="257">
        <v>2013750</v>
      </c>
      <c r="B215" s="259" t="s">
        <v>76</v>
      </c>
      <c r="C215" s="256">
        <v>262</v>
      </c>
    </row>
    <row r="216" s="121" customFormat="1" ht="15" customHeight="1" spans="1:3">
      <c r="A216" s="257">
        <v>2013799</v>
      </c>
      <c r="B216" s="259" t="s">
        <v>180</v>
      </c>
      <c r="C216" s="256">
        <v>0</v>
      </c>
    </row>
    <row r="217" s="121" customFormat="1" ht="15" customHeight="1" spans="1:3">
      <c r="A217" s="257">
        <v>20138</v>
      </c>
      <c r="B217" s="259" t="s">
        <v>181</v>
      </c>
      <c r="C217" s="256">
        <v>4750</v>
      </c>
    </row>
    <row r="218" s="121" customFormat="1" ht="15" customHeight="1" spans="1:3">
      <c r="A218" s="257">
        <v>2013801</v>
      </c>
      <c r="B218" s="259" t="s">
        <v>67</v>
      </c>
      <c r="C218" s="256">
        <v>5268</v>
      </c>
    </row>
    <row r="219" s="121" customFormat="1" ht="15" customHeight="1" spans="1:3">
      <c r="A219" s="257">
        <v>2013802</v>
      </c>
      <c r="B219" s="259" t="s">
        <v>68</v>
      </c>
      <c r="C219" s="256">
        <v>162</v>
      </c>
    </row>
    <row r="220" s="121" customFormat="1" ht="15" customHeight="1" spans="1:3">
      <c r="A220" s="257">
        <v>2013803</v>
      </c>
      <c r="B220" s="259" t="s">
        <v>69</v>
      </c>
      <c r="C220" s="256">
        <v>0</v>
      </c>
    </row>
    <row r="221" s="121" customFormat="1" ht="15" customHeight="1" spans="1:3">
      <c r="A221" s="257">
        <v>2013804</v>
      </c>
      <c r="B221" s="259" t="s">
        <v>182</v>
      </c>
      <c r="C221" s="256">
        <v>0</v>
      </c>
    </row>
    <row r="222" s="121" customFormat="1" ht="15" customHeight="1" spans="1:3">
      <c r="A222" s="257">
        <v>2013805</v>
      </c>
      <c r="B222" s="259" t="s">
        <v>183</v>
      </c>
      <c r="C222" s="256">
        <v>0</v>
      </c>
    </row>
    <row r="223" s="121" customFormat="1" ht="15" customHeight="1" spans="1:3">
      <c r="A223" s="257">
        <v>2010607</v>
      </c>
      <c r="B223" s="259" t="s">
        <v>108</v>
      </c>
      <c r="C223" s="256">
        <v>0</v>
      </c>
    </row>
    <row r="224" s="121" customFormat="1" ht="15" customHeight="1" spans="1:3">
      <c r="A224" s="257">
        <v>2013810</v>
      </c>
      <c r="B224" s="259" t="s">
        <v>184</v>
      </c>
      <c r="C224" s="256">
        <v>0</v>
      </c>
    </row>
    <row r="225" s="121" customFormat="1" ht="15" customHeight="1" spans="1:3">
      <c r="A225" s="257">
        <v>2013812</v>
      </c>
      <c r="B225" s="259" t="s">
        <v>185</v>
      </c>
      <c r="C225" s="256">
        <v>2</v>
      </c>
    </row>
    <row r="226" s="121" customFormat="1" ht="15" customHeight="1" spans="1:3">
      <c r="A226" s="257">
        <v>2013813</v>
      </c>
      <c r="B226" s="259" t="s">
        <v>186</v>
      </c>
      <c r="C226" s="256">
        <v>0</v>
      </c>
    </row>
    <row r="227" s="121" customFormat="1" ht="15" customHeight="1" spans="1:3">
      <c r="A227" s="257">
        <v>2013814</v>
      </c>
      <c r="B227" s="259" t="s">
        <v>187</v>
      </c>
      <c r="C227" s="256">
        <v>0</v>
      </c>
    </row>
    <row r="228" s="121" customFormat="1" ht="15" customHeight="1" spans="1:3">
      <c r="A228" s="257">
        <v>2013815</v>
      </c>
      <c r="B228" s="259" t="s">
        <v>188</v>
      </c>
      <c r="C228" s="256">
        <v>26</v>
      </c>
    </row>
    <row r="229" s="121" customFormat="1" ht="15" customHeight="1" spans="1:3">
      <c r="A229" s="257">
        <v>2013816</v>
      </c>
      <c r="B229" s="259" t="s">
        <v>189</v>
      </c>
      <c r="C229" s="256">
        <v>15</v>
      </c>
    </row>
    <row r="230" s="121" customFormat="1" ht="15" customHeight="1" spans="1:3">
      <c r="A230" s="257">
        <v>2010250</v>
      </c>
      <c r="B230" s="259" t="s">
        <v>76</v>
      </c>
      <c r="C230" s="256">
        <v>262</v>
      </c>
    </row>
    <row r="231" s="121" customFormat="1" ht="15" customHeight="1" spans="1:3">
      <c r="A231" s="257">
        <v>2013899</v>
      </c>
      <c r="B231" s="259" t="s">
        <v>190</v>
      </c>
      <c r="C231" s="256">
        <v>878</v>
      </c>
    </row>
    <row r="232" s="121" customFormat="1" ht="15" customHeight="1" spans="1:3">
      <c r="A232" s="257">
        <v>20199</v>
      </c>
      <c r="B232" s="259" t="s">
        <v>191</v>
      </c>
      <c r="C232" s="256">
        <v>142</v>
      </c>
    </row>
    <row r="233" s="121" customFormat="1" ht="15" customHeight="1" spans="1:3">
      <c r="A233" s="257">
        <v>2019901</v>
      </c>
      <c r="B233" s="260" t="s">
        <v>192</v>
      </c>
      <c r="C233" s="256">
        <v>0</v>
      </c>
    </row>
    <row r="234" s="121" customFormat="1" ht="15" customHeight="1" spans="1:3">
      <c r="A234" s="257">
        <v>2019999</v>
      </c>
      <c r="B234" s="260" t="s">
        <v>193</v>
      </c>
      <c r="C234" s="256">
        <v>142</v>
      </c>
    </row>
    <row r="235" s="121" customFormat="1" ht="15" customHeight="1" spans="1:3">
      <c r="A235" s="257">
        <v>202</v>
      </c>
      <c r="B235" s="258" t="s">
        <v>194</v>
      </c>
      <c r="C235" s="256">
        <v>0</v>
      </c>
    </row>
    <row r="236" s="121" customFormat="1" ht="15" customHeight="1" spans="1:3">
      <c r="A236" s="257">
        <v>20205</v>
      </c>
      <c r="B236" s="259" t="s">
        <v>195</v>
      </c>
      <c r="C236" s="256">
        <v>0</v>
      </c>
    </row>
    <row r="237" s="121" customFormat="1" ht="15" customHeight="1" spans="1:3">
      <c r="A237" s="257">
        <v>20206</v>
      </c>
      <c r="B237" s="259" t="s">
        <v>196</v>
      </c>
      <c r="C237" s="256">
        <v>0</v>
      </c>
    </row>
    <row r="238" s="121" customFormat="1" ht="15" customHeight="1" spans="1:3">
      <c r="A238" s="257">
        <v>20299</v>
      </c>
      <c r="B238" s="259" t="s">
        <v>197</v>
      </c>
      <c r="C238" s="256">
        <v>0</v>
      </c>
    </row>
    <row r="239" s="121" customFormat="1" ht="15" customHeight="1" spans="1:3">
      <c r="A239" s="257">
        <v>203</v>
      </c>
      <c r="B239" s="258" t="s">
        <v>198</v>
      </c>
      <c r="C239" s="256">
        <v>800</v>
      </c>
    </row>
    <row r="240" s="121" customFormat="1" ht="15" customHeight="1" spans="1:3">
      <c r="A240" s="257">
        <v>20306</v>
      </c>
      <c r="B240" s="260" t="s">
        <v>201</v>
      </c>
      <c r="C240" s="256">
        <v>712</v>
      </c>
    </row>
    <row r="241" s="121" customFormat="1" ht="15" customHeight="1" spans="1:3">
      <c r="A241" s="257">
        <v>2030601</v>
      </c>
      <c r="B241" s="260" t="s">
        <v>202</v>
      </c>
      <c r="C241" s="256">
        <v>0</v>
      </c>
    </row>
    <row r="242" s="121" customFormat="1" ht="15" customHeight="1" spans="1:3">
      <c r="A242" s="257">
        <v>2030602</v>
      </c>
      <c r="B242" s="259" t="s">
        <v>203</v>
      </c>
      <c r="C242" s="256">
        <v>0</v>
      </c>
    </row>
    <row r="243" s="121" customFormat="1" ht="15" customHeight="1" spans="1:3">
      <c r="A243" s="257">
        <v>2030603</v>
      </c>
      <c r="B243" s="259" t="s">
        <v>204</v>
      </c>
      <c r="C243" s="256">
        <v>492</v>
      </c>
    </row>
    <row r="244" s="121" customFormat="1" ht="15" customHeight="1" spans="1:3">
      <c r="A244" s="257">
        <v>2030604</v>
      </c>
      <c r="B244" s="259" t="s">
        <v>205</v>
      </c>
      <c r="C244" s="256">
        <v>0</v>
      </c>
    </row>
    <row r="245" s="121" customFormat="1" ht="15" customHeight="1" spans="1:3">
      <c r="A245" s="257">
        <v>2030605</v>
      </c>
      <c r="B245" s="260" t="s">
        <v>206</v>
      </c>
      <c r="C245" s="256">
        <v>0</v>
      </c>
    </row>
    <row r="246" s="121" customFormat="1" ht="15" customHeight="1" spans="1:3">
      <c r="A246" s="257">
        <v>2030606</v>
      </c>
      <c r="B246" s="260" t="s">
        <v>207</v>
      </c>
      <c r="C246" s="256">
        <v>0</v>
      </c>
    </row>
    <row r="247" s="121" customFormat="1" ht="15" customHeight="1" spans="1:3">
      <c r="A247" s="257">
        <v>2030607</v>
      </c>
      <c r="B247" s="260" t="s">
        <v>208</v>
      </c>
      <c r="C247" s="256">
        <v>220</v>
      </c>
    </row>
    <row r="248" s="121" customFormat="1" ht="15" customHeight="1" spans="1:3">
      <c r="A248" s="257">
        <v>2030608</v>
      </c>
      <c r="B248" s="260" t="s">
        <v>209</v>
      </c>
      <c r="C248" s="256">
        <v>0</v>
      </c>
    </row>
    <row r="249" s="121" customFormat="1" ht="15" customHeight="1" spans="1:3">
      <c r="A249" s="257">
        <v>2030699</v>
      </c>
      <c r="B249" s="260" t="s">
        <v>210</v>
      </c>
      <c r="C249" s="256">
        <v>0</v>
      </c>
    </row>
    <row r="250" s="121" customFormat="1" ht="15" customHeight="1" spans="1:3">
      <c r="A250" s="257">
        <v>20399</v>
      </c>
      <c r="B250" s="260" t="s">
        <v>211</v>
      </c>
      <c r="C250" s="256">
        <v>52</v>
      </c>
    </row>
    <row r="251" s="121" customFormat="1" ht="15" customHeight="1" spans="1:3">
      <c r="A251" s="257">
        <v>204</v>
      </c>
      <c r="B251" s="258" t="s">
        <v>213</v>
      </c>
      <c r="C251" s="256">
        <v>20200</v>
      </c>
    </row>
    <row r="252" s="121" customFormat="1" ht="15" customHeight="1" spans="1:3">
      <c r="A252" s="257">
        <v>20401</v>
      </c>
      <c r="B252" s="259" t="s">
        <v>214</v>
      </c>
      <c r="C252" s="256">
        <v>0</v>
      </c>
    </row>
    <row r="253" s="121" customFormat="1" ht="15" customHeight="1" spans="1:3">
      <c r="A253" s="257">
        <v>2040101</v>
      </c>
      <c r="B253" s="259" t="s">
        <v>215</v>
      </c>
      <c r="C253" s="256">
        <v>0</v>
      </c>
    </row>
    <row r="254" s="121" customFormat="1" ht="15" customHeight="1" spans="1:3">
      <c r="A254" s="257">
        <v>2040199</v>
      </c>
      <c r="B254" s="260" t="s">
        <v>216</v>
      </c>
      <c r="C254" s="256">
        <v>0</v>
      </c>
    </row>
    <row r="255" s="121" customFormat="1" ht="15" customHeight="1" spans="1:3">
      <c r="A255" s="257">
        <v>20402</v>
      </c>
      <c r="B255" s="260" t="s">
        <v>217</v>
      </c>
      <c r="C255" s="256">
        <v>17632</v>
      </c>
    </row>
    <row r="256" s="121" customFormat="1" ht="15" customHeight="1" spans="1:3">
      <c r="A256" s="257">
        <v>2040201</v>
      </c>
      <c r="B256" s="260" t="s">
        <v>67</v>
      </c>
      <c r="C256" s="256">
        <v>5268</v>
      </c>
    </row>
    <row r="257" s="121" customFormat="1" ht="15" customHeight="1" spans="1:3">
      <c r="A257" s="257">
        <v>2040202</v>
      </c>
      <c r="B257" s="260" t="s">
        <v>68</v>
      </c>
      <c r="C257" s="256">
        <v>162</v>
      </c>
    </row>
    <row r="258" s="121" customFormat="1" ht="15" customHeight="1" spans="1:3">
      <c r="A258" s="257">
        <v>2010103</v>
      </c>
      <c r="B258" s="260" t="s">
        <v>69</v>
      </c>
      <c r="C258" s="256">
        <v>0</v>
      </c>
    </row>
    <row r="259" s="121" customFormat="1" ht="15" customHeight="1" spans="1:3">
      <c r="A259" s="257">
        <v>2010607</v>
      </c>
      <c r="B259" s="260" t="s">
        <v>108</v>
      </c>
      <c r="C259" s="256">
        <v>0</v>
      </c>
    </row>
    <row r="260" s="121" customFormat="1" ht="15" customHeight="1" spans="1:3">
      <c r="A260" s="257">
        <v>2040220</v>
      </c>
      <c r="B260" s="260" t="s">
        <v>218</v>
      </c>
      <c r="C260" s="256">
        <v>5092</v>
      </c>
    </row>
    <row r="261" s="121" customFormat="1" ht="15" customHeight="1" spans="1:3">
      <c r="A261" s="257">
        <v>2040221</v>
      </c>
      <c r="B261" s="260" t="s">
        <v>219</v>
      </c>
      <c r="C261" s="256">
        <v>26</v>
      </c>
    </row>
    <row r="262" s="121" customFormat="1" ht="15" customHeight="1" spans="1:3">
      <c r="A262" s="257">
        <v>2040222</v>
      </c>
      <c r="B262" s="260" t="s">
        <v>220</v>
      </c>
      <c r="C262" s="256">
        <v>0</v>
      </c>
    </row>
    <row r="263" s="121" customFormat="1" ht="15" customHeight="1" spans="1:3">
      <c r="A263" s="257">
        <v>2040223</v>
      </c>
      <c r="B263" s="260" t="s">
        <v>221</v>
      </c>
      <c r="C263" s="256">
        <v>0</v>
      </c>
    </row>
    <row r="264" s="121" customFormat="1" ht="15" customHeight="1" spans="1:3">
      <c r="A264" s="257">
        <v>2040250</v>
      </c>
      <c r="B264" s="260" t="s">
        <v>76</v>
      </c>
      <c r="C264" s="256">
        <v>262</v>
      </c>
    </row>
    <row r="265" s="121" customFormat="1" ht="15" customHeight="1" spans="1:3">
      <c r="A265" s="257">
        <v>2040299</v>
      </c>
      <c r="B265" s="260" t="s">
        <v>222</v>
      </c>
      <c r="C265" s="256">
        <v>42</v>
      </c>
    </row>
    <row r="266" s="121" customFormat="1" ht="15" customHeight="1" spans="1:3">
      <c r="A266" s="257">
        <v>20403</v>
      </c>
      <c r="B266" s="259" t="s">
        <v>223</v>
      </c>
      <c r="C266" s="256">
        <v>0</v>
      </c>
    </row>
    <row r="267" s="121" customFormat="1" ht="15" customHeight="1" spans="1:3">
      <c r="A267" s="257">
        <v>2040301</v>
      </c>
      <c r="B267" s="259" t="s">
        <v>67</v>
      </c>
      <c r="C267" s="256">
        <v>5268</v>
      </c>
    </row>
    <row r="268" s="121" customFormat="1" ht="15" customHeight="1" spans="1:3">
      <c r="A268" s="257">
        <v>2040302</v>
      </c>
      <c r="B268" s="259" t="s">
        <v>68</v>
      </c>
      <c r="C268" s="256">
        <v>162</v>
      </c>
    </row>
    <row r="269" s="121" customFormat="1" ht="15" customHeight="1" spans="1:3">
      <c r="A269" s="257">
        <v>2010103</v>
      </c>
      <c r="B269" s="260" t="s">
        <v>69</v>
      </c>
      <c r="C269" s="256">
        <v>0</v>
      </c>
    </row>
    <row r="270" s="121" customFormat="1" ht="15" customHeight="1" spans="1:3">
      <c r="A270" s="257">
        <v>2040304</v>
      </c>
      <c r="B270" s="260" t="s">
        <v>224</v>
      </c>
      <c r="C270" s="256">
        <v>0</v>
      </c>
    </row>
    <row r="271" s="121" customFormat="1" ht="15" customHeight="1" spans="1:3">
      <c r="A271" s="257">
        <v>2040350</v>
      </c>
      <c r="B271" s="260" t="s">
        <v>76</v>
      </c>
      <c r="C271" s="256">
        <v>262</v>
      </c>
    </row>
    <row r="272" s="121" customFormat="1" ht="15" customHeight="1" spans="1:3">
      <c r="A272" s="257">
        <v>2040399</v>
      </c>
      <c r="B272" s="258" t="s">
        <v>225</v>
      </c>
      <c r="C272" s="256">
        <v>0</v>
      </c>
    </row>
    <row r="273" s="121" customFormat="1" ht="15" customHeight="1" spans="1:3">
      <c r="A273" s="257">
        <v>20404</v>
      </c>
      <c r="B273" s="259" t="s">
        <v>226</v>
      </c>
      <c r="C273" s="256">
        <v>200</v>
      </c>
    </row>
    <row r="274" s="121" customFormat="1" ht="15" customHeight="1" spans="1:3">
      <c r="A274" s="257">
        <v>2040401</v>
      </c>
      <c r="B274" s="259" t="s">
        <v>67</v>
      </c>
      <c r="C274" s="256">
        <v>5268</v>
      </c>
    </row>
    <row r="275" s="121" customFormat="1" ht="15" customHeight="1" spans="1:3">
      <c r="A275" s="257">
        <v>2040402</v>
      </c>
      <c r="B275" s="259" t="s">
        <v>68</v>
      </c>
      <c r="C275" s="256">
        <v>162</v>
      </c>
    </row>
    <row r="276" s="121" customFormat="1" ht="15" customHeight="1" spans="1:3">
      <c r="A276" s="257">
        <v>2040403</v>
      </c>
      <c r="B276" s="260" t="s">
        <v>69</v>
      </c>
      <c r="C276" s="256">
        <v>0</v>
      </c>
    </row>
    <row r="277" s="121" customFormat="1" ht="15" customHeight="1" spans="1:3">
      <c r="A277" s="257">
        <v>2040409</v>
      </c>
      <c r="B277" s="260" t="s">
        <v>227</v>
      </c>
      <c r="C277" s="256">
        <v>0</v>
      </c>
    </row>
    <row r="278" s="121" customFormat="1" ht="15" customHeight="1" spans="1:3">
      <c r="A278" s="257">
        <v>2040410</v>
      </c>
      <c r="B278" s="260" t="s">
        <v>228</v>
      </c>
      <c r="C278" s="256">
        <v>0</v>
      </c>
    </row>
    <row r="279" s="121" customFormat="1" ht="15" customHeight="1" spans="1:3">
      <c r="A279" s="257">
        <v>2040450</v>
      </c>
      <c r="B279" s="260" t="s">
        <v>76</v>
      </c>
      <c r="C279" s="256">
        <v>262</v>
      </c>
    </row>
    <row r="280" s="121" customFormat="1" ht="15" customHeight="1" spans="1:3">
      <c r="A280" s="257">
        <v>2040499</v>
      </c>
      <c r="B280" s="260" t="s">
        <v>229</v>
      </c>
      <c r="C280" s="256">
        <v>0</v>
      </c>
    </row>
    <row r="281" s="121" customFormat="1" ht="15" customHeight="1" spans="1:3">
      <c r="A281" s="257">
        <v>20405</v>
      </c>
      <c r="B281" s="258" t="s">
        <v>230</v>
      </c>
      <c r="C281" s="256">
        <v>747</v>
      </c>
    </row>
    <row r="282" s="121" customFormat="1" ht="15" customHeight="1" spans="1:3">
      <c r="A282" s="257">
        <v>2040501</v>
      </c>
      <c r="B282" s="259" t="s">
        <v>67</v>
      </c>
      <c r="C282" s="256">
        <v>5268</v>
      </c>
    </row>
    <row r="283" s="121" customFormat="1" ht="15" customHeight="1" spans="1:3">
      <c r="A283" s="257">
        <v>2010702</v>
      </c>
      <c r="B283" s="259" t="s">
        <v>68</v>
      </c>
      <c r="C283" s="256">
        <v>162</v>
      </c>
    </row>
    <row r="284" s="121" customFormat="1" ht="15" customHeight="1" spans="1:3">
      <c r="A284" s="257">
        <v>2040503</v>
      </c>
      <c r="B284" s="259" t="s">
        <v>69</v>
      </c>
      <c r="C284" s="256">
        <v>0</v>
      </c>
    </row>
    <row r="285" s="121" customFormat="1" ht="15" customHeight="1" spans="1:3">
      <c r="A285" s="257">
        <v>2040504</v>
      </c>
      <c r="B285" s="260" t="s">
        <v>231</v>
      </c>
      <c r="C285" s="256">
        <v>0</v>
      </c>
    </row>
    <row r="286" s="121" customFormat="1" ht="15" customHeight="1" spans="1:3">
      <c r="A286" s="257">
        <v>2040505</v>
      </c>
      <c r="B286" s="260" t="s">
        <v>232</v>
      </c>
      <c r="C286" s="256">
        <v>0</v>
      </c>
    </row>
    <row r="287" s="121" customFormat="1" ht="15" customHeight="1" spans="1:3">
      <c r="A287" s="257">
        <v>2040506</v>
      </c>
      <c r="B287" s="260" t="s">
        <v>233</v>
      </c>
      <c r="C287" s="256">
        <v>0</v>
      </c>
    </row>
    <row r="288" s="121" customFormat="1" ht="15" customHeight="1" spans="1:3">
      <c r="A288" s="257">
        <v>2040550</v>
      </c>
      <c r="B288" s="259" t="s">
        <v>76</v>
      </c>
      <c r="C288" s="256">
        <v>262</v>
      </c>
    </row>
    <row r="289" s="121" customFormat="1" ht="15" customHeight="1" spans="1:3">
      <c r="A289" s="257">
        <v>2040599</v>
      </c>
      <c r="B289" s="259" t="s">
        <v>234</v>
      </c>
      <c r="C289" s="256">
        <v>0</v>
      </c>
    </row>
    <row r="290" s="121" customFormat="1" ht="15" customHeight="1" spans="1:3">
      <c r="A290" s="257">
        <v>20406</v>
      </c>
      <c r="B290" s="259" t="s">
        <v>235</v>
      </c>
      <c r="C290" s="256">
        <v>1555</v>
      </c>
    </row>
    <row r="291" s="121" customFormat="1" ht="15" customHeight="1" spans="1:3">
      <c r="A291" s="257">
        <v>2040601</v>
      </c>
      <c r="B291" s="260" t="s">
        <v>67</v>
      </c>
      <c r="C291" s="256">
        <v>5268</v>
      </c>
    </row>
    <row r="292" s="121" customFormat="1" ht="15" customHeight="1" spans="1:3">
      <c r="A292" s="257">
        <v>2040602</v>
      </c>
      <c r="B292" s="260" t="s">
        <v>68</v>
      </c>
      <c r="C292" s="256">
        <v>162</v>
      </c>
    </row>
    <row r="293" s="121" customFormat="1" ht="15" customHeight="1" spans="1:3">
      <c r="A293" s="257">
        <v>2010103</v>
      </c>
      <c r="B293" s="260" t="s">
        <v>69</v>
      </c>
      <c r="C293" s="256">
        <v>0</v>
      </c>
    </row>
    <row r="294" s="121" customFormat="1" ht="15" customHeight="1" spans="1:3">
      <c r="A294" s="257">
        <v>2040604</v>
      </c>
      <c r="B294" s="258" t="s">
        <v>236</v>
      </c>
      <c r="C294" s="256">
        <v>0</v>
      </c>
    </row>
    <row r="295" s="121" customFormat="1" ht="15" customHeight="1" spans="1:3">
      <c r="A295" s="257">
        <v>2040605</v>
      </c>
      <c r="B295" s="259" t="s">
        <v>237</v>
      </c>
      <c r="C295" s="256">
        <v>0</v>
      </c>
    </row>
    <row r="296" s="121" customFormat="1" ht="15" customHeight="1" spans="1:3">
      <c r="A296" s="257">
        <v>2040606</v>
      </c>
      <c r="B296" s="259" t="s">
        <v>238</v>
      </c>
      <c r="C296" s="256">
        <v>0</v>
      </c>
    </row>
    <row r="297" s="121" customFormat="1" ht="15" customHeight="1" spans="1:3">
      <c r="A297" s="257">
        <v>2040607</v>
      </c>
      <c r="B297" s="259" t="s">
        <v>239</v>
      </c>
      <c r="C297" s="256">
        <v>0</v>
      </c>
    </row>
    <row r="298" s="121" customFormat="1" ht="15" customHeight="1" spans="1:3">
      <c r="A298" s="257">
        <v>2040608</v>
      </c>
      <c r="B298" s="260" t="s">
        <v>240</v>
      </c>
      <c r="C298" s="256">
        <v>0</v>
      </c>
    </row>
    <row r="299" s="121" customFormat="1" ht="15" customHeight="1" spans="1:3">
      <c r="A299" s="257">
        <v>2040610</v>
      </c>
      <c r="B299" s="260" t="s">
        <v>241</v>
      </c>
      <c r="C299" s="256">
        <v>0</v>
      </c>
    </row>
    <row r="300" s="121" customFormat="1" ht="15" customHeight="1" spans="1:3">
      <c r="A300" s="257">
        <v>2040612</v>
      </c>
      <c r="B300" s="260" t="s">
        <v>242</v>
      </c>
      <c r="C300" s="256">
        <v>10</v>
      </c>
    </row>
    <row r="301" s="121" customFormat="1" ht="15" customHeight="1" spans="1:3">
      <c r="A301" s="257">
        <v>2010607</v>
      </c>
      <c r="B301" s="260" t="s">
        <v>108</v>
      </c>
      <c r="C301" s="256">
        <v>0</v>
      </c>
    </row>
    <row r="302" s="121" customFormat="1" ht="15" customHeight="1" spans="1:3">
      <c r="A302" s="257">
        <v>2040650</v>
      </c>
      <c r="B302" s="260" t="s">
        <v>76</v>
      </c>
      <c r="C302" s="256">
        <v>262</v>
      </c>
    </row>
    <row r="303" s="121" customFormat="1" ht="15" customHeight="1" spans="1:3">
      <c r="A303" s="257">
        <v>2040699</v>
      </c>
      <c r="B303" s="259" t="s">
        <v>243</v>
      </c>
      <c r="C303" s="256">
        <v>3</v>
      </c>
    </row>
    <row r="304" s="121" customFormat="1" ht="15" customHeight="1" spans="1:3">
      <c r="A304" s="257">
        <v>20407</v>
      </c>
      <c r="B304" s="259" t="s">
        <v>244</v>
      </c>
      <c r="C304" s="256">
        <v>0</v>
      </c>
    </row>
    <row r="305" s="121" customFormat="1" ht="15" customHeight="1" spans="1:3">
      <c r="A305" s="257">
        <v>2040701</v>
      </c>
      <c r="B305" s="259" t="s">
        <v>67</v>
      </c>
      <c r="C305" s="256">
        <v>5268</v>
      </c>
    </row>
    <row r="306" s="121" customFormat="1" ht="15" customHeight="1" spans="1:3">
      <c r="A306" s="257">
        <v>2040702</v>
      </c>
      <c r="B306" s="260" t="s">
        <v>68</v>
      </c>
      <c r="C306" s="256">
        <v>162</v>
      </c>
    </row>
    <row r="307" s="121" customFormat="1" ht="15" customHeight="1" spans="1:3">
      <c r="A307" s="257">
        <v>2040703</v>
      </c>
      <c r="B307" s="260" t="s">
        <v>69</v>
      </c>
      <c r="C307" s="256">
        <v>0</v>
      </c>
    </row>
    <row r="308" s="121" customFormat="1" ht="15" customHeight="1" spans="1:3">
      <c r="A308" s="257">
        <v>2040704</v>
      </c>
      <c r="B308" s="260" t="s">
        <v>245</v>
      </c>
      <c r="C308" s="256">
        <v>0</v>
      </c>
    </row>
    <row r="309" s="121" customFormat="1" ht="15" customHeight="1" spans="1:3">
      <c r="A309" s="257">
        <v>2040705</v>
      </c>
      <c r="B309" s="258" t="s">
        <v>246</v>
      </c>
      <c r="C309" s="256">
        <v>0</v>
      </c>
    </row>
    <row r="310" s="121" customFormat="1" ht="15" customHeight="1" spans="1:3">
      <c r="A310" s="257">
        <v>2040706</v>
      </c>
      <c r="B310" s="259" t="s">
        <v>247</v>
      </c>
      <c r="C310" s="256">
        <v>0</v>
      </c>
    </row>
    <row r="311" s="121" customFormat="1" ht="15" customHeight="1" spans="1:3">
      <c r="A311" s="257">
        <v>2010607</v>
      </c>
      <c r="B311" s="259" t="s">
        <v>108</v>
      </c>
      <c r="C311" s="256">
        <v>0</v>
      </c>
    </row>
    <row r="312" s="121" customFormat="1" ht="15" customHeight="1" spans="1:3">
      <c r="A312" s="257">
        <v>2040750</v>
      </c>
      <c r="B312" s="259" t="s">
        <v>76</v>
      </c>
      <c r="C312" s="256">
        <v>262</v>
      </c>
    </row>
    <row r="313" s="121" customFormat="1" ht="15" customHeight="1" spans="1:3">
      <c r="A313" s="257">
        <v>2040799</v>
      </c>
      <c r="B313" s="259" t="s">
        <v>248</v>
      </c>
      <c r="C313" s="256">
        <v>0</v>
      </c>
    </row>
    <row r="314" s="121" customFormat="1" ht="15" customHeight="1" spans="1:3">
      <c r="A314" s="257">
        <v>20408</v>
      </c>
      <c r="B314" s="260" t="s">
        <v>249</v>
      </c>
      <c r="C314" s="256">
        <v>0</v>
      </c>
    </row>
    <row r="315" s="121" customFormat="1" ht="15" customHeight="1" spans="1:3">
      <c r="A315" s="257">
        <v>2040801</v>
      </c>
      <c r="B315" s="260" t="s">
        <v>67</v>
      </c>
      <c r="C315" s="256">
        <v>5268</v>
      </c>
    </row>
    <row r="316" s="121" customFormat="1" ht="15" customHeight="1" spans="1:3">
      <c r="A316" s="257">
        <v>2010702</v>
      </c>
      <c r="B316" s="260" t="s">
        <v>68</v>
      </c>
      <c r="C316" s="256">
        <v>162</v>
      </c>
    </row>
    <row r="317" s="121" customFormat="1" ht="15" customHeight="1" spans="1:3">
      <c r="A317" s="257">
        <v>2010103</v>
      </c>
      <c r="B317" s="259" t="s">
        <v>69</v>
      </c>
      <c r="C317" s="256">
        <v>0</v>
      </c>
    </row>
    <row r="318" s="121" customFormat="1" ht="15" customHeight="1" spans="1:3">
      <c r="A318" s="257">
        <v>2040804</v>
      </c>
      <c r="B318" s="259" t="s">
        <v>250</v>
      </c>
      <c r="C318" s="256">
        <v>0</v>
      </c>
    </row>
    <row r="319" s="121" customFormat="1" ht="15" customHeight="1" spans="1:3">
      <c r="A319" s="257">
        <v>2040805</v>
      </c>
      <c r="B319" s="259" t="s">
        <v>251</v>
      </c>
      <c r="C319" s="256">
        <v>0</v>
      </c>
    </row>
    <row r="320" s="121" customFormat="1" ht="15" customHeight="1" spans="1:3">
      <c r="A320" s="257">
        <v>2040806</v>
      </c>
      <c r="B320" s="260" t="s">
        <v>252</v>
      </c>
      <c r="C320" s="256">
        <v>0</v>
      </c>
    </row>
    <row r="321" s="121" customFormat="1" ht="15" customHeight="1" spans="1:3">
      <c r="A321" s="257">
        <v>2040807</v>
      </c>
      <c r="B321" s="260" t="s">
        <v>108</v>
      </c>
      <c r="C321" s="256">
        <v>0</v>
      </c>
    </row>
    <row r="322" s="121" customFormat="1" ht="15" customHeight="1" spans="1:3">
      <c r="A322" s="257">
        <v>2040850</v>
      </c>
      <c r="B322" s="260" t="s">
        <v>76</v>
      </c>
      <c r="C322" s="256">
        <v>262</v>
      </c>
    </row>
    <row r="323" s="121" customFormat="1" ht="15" customHeight="1" spans="1:3">
      <c r="A323" s="257">
        <v>2040899</v>
      </c>
      <c r="B323" s="260" t="s">
        <v>253</v>
      </c>
      <c r="C323" s="256">
        <v>0</v>
      </c>
    </row>
    <row r="324" s="121" customFormat="1" ht="15" customHeight="1" spans="1:3">
      <c r="A324" s="257">
        <v>20409</v>
      </c>
      <c r="B324" s="258" t="s">
        <v>254</v>
      </c>
      <c r="C324" s="256">
        <v>0</v>
      </c>
    </row>
    <row r="325" s="121" customFormat="1" ht="15" customHeight="1" spans="1:3">
      <c r="A325" s="257">
        <v>2040901</v>
      </c>
      <c r="B325" s="259" t="s">
        <v>67</v>
      </c>
      <c r="C325" s="256">
        <v>5268</v>
      </c>
    </row>
    <row r="326" s="121" customFormat="1" ht="15" customHeight="1" spans="1:3">
      <c r="A326" s="257">
        <v>2040902</v>
      </c>
      <c r="B326" s="259" t="s">
        <v>68</v>
      </c>
      <c r="C326" s="256">
        <v>162</v>
      </c>
    </row>
    <row r="327" s="121" customFormat="1" ht="15" customHeight="1" spans="1:3">
      <c r="A327" s="257">
        <v>2010103</v>
      </c>
      <c r="B327" s="259" t="s">
        <v>69</v>
      </c>
      <c r="C327" s="256">
        <v>0</v>
      </c>
    </row>
    <row r="328" s="121" customFormat="1" ht="15" customHeight="1" spans="1:3">
      <c r="A328" s="257">
        <v>2040904</v>
      </c>
      <c r="B328" s="260" t="s">
        <v>255</v>
      </c>
      <c r="C328" s="256">
        <v>0</v>
      </c>
    </row>
    <row r="329" s="121" customFormat="1" ht="15" customHeight="1" spans="1:3">
      <c r="A329" s="257">
        <v>2040905</v>
      </c>
      <c r="B329" s="260" t="s">
        <v>256</v>
      </c>
      <c r="C329" s="256">
        <v>0</v>
      </c>
    </row>
    <row r="330" s="121" customFormat="1" ht="15" customHeight="1" spans="1:3">
      <c r="A330" s="257">
        <v>2010250</v>
      </c>
      <c r="B330" s="260" t="s">
        <v>76</v>
      </c>
      <c r="C330" s="256">
        <v>262</v>
      </c>
    </row>
    <row r="331" s="121" customFormat="1" ht="15" customHeight="1" spans="1:3">
      <c r="A331" s="257">
        <v>2040999</v>
      </c>
      <c r="B331" s="259" t="s">
        <v>257</v>
      </c>
      <c r="C331" s="256">
        <v>0</v>
      </c>
    </row>
    <row r="332" s="121" customFormat="1" ht="15" customHeight="1" spans="1:3">
      <c r="A332" s="257">
        <v>20410</v>
      </c>
      <c r="B332" s="259" t="s">
        <v>258</v>
      </c>
      <c r="C332" s="256">
        <v>0</v>
      </c>
    </row>
    <row r="333" s="121" customFormat="1" ht="15" customHeight="1" spans="1:3">
      <c r="A333" s="257">
        <v>2010701</v>
      </c>
      <c r="B333" s="259" t="s">
        <v>67</v>
      </c>
      <c r="C333" s="256">
        <v>5268</v>
      </c>
    </row>
    <row r="334" s="121" customFormat="1" ht="15" customHeight="1" spans="1:3">
      <c r="A334" s="257">
        <v>2010702</v>
      </c>
      <c r="B334" s="260" t="s">
        <v>68</v>
      </c>
      <c r="C334" s="256">
        <v>162</v>
      </c>
    </row>
    <row r="335" s="121" customFormat="1" ht="15" customHeight="1" spans="1:3">
      <c r="A335" s="257">
        <v>2041006</v>
      </c>
      <c r="B335" s="259" t="s">
        <v>108</v>
      </c>
      <c r="C335" s="256">
        <v>0</v>
      </c>
    </row>
    <row r="336" s="121" customFormat="1" ht="15" customHeight="1" spans="1:3">
      <c r="A336" s="257">
        <v>2041007</v>
      </c>
      <c r="B336" s="260" t="s">
        <v>259</v>
      </c>
      <c r="C336" s="256">
        <v>0</v>
      </c>
    </row>
    <row r="337" s="121" customFormat="1" ht="15" customHeight="1" spans="1:3">
      <c r="A337" s="257">
        <v>2041099</v>
      </c>
      <c r="B337" s="259" t="s">
        <v>260</v>
      </c>
      <c r="C337" s="256">
        <v>0</v>
      </c>
    </row>
    <row r="338" s="121" customFormat="1" ht="15" customHeight="1" spans="1:3">
      <c r="A338" s="257">
        <v>20499</v>
      </c>
      <c r="B338" s="259" t="s">
        <v>261</v>
      </c>
      <c r="C338" s="256">
        <v>66</v>
      </c>
    </row>
    <row r="339" s="121" customFormat="1" ht="15" customHeight="1" spans="1:3">
      <c r="A339" s="257">
        <v>2049902</v>
      </c>
      <c r="B339" s="259" t="s">
        <v>262</v>
      </c>
      <c r="C339" s="256">
        <v>0</v>
      </c>
    </row>
    <row r="340" s="121" customFormat="1" ht="15" customHeight="1" spans="1:3">
      <c r="A340" s="257">
        <v>2049999</v>
      </c>
      <c r="B340" s="259" t="s">
        <v>263</v>
      </c>
      <c r="C340" s="256">
        <v>66</v>
      </c>
    </row>
    <row r="341" s="121" customFormat="1" ht="15" customHeight="1" spans="1:3">
      <c r="A341" s="257">
        <v>205</v>
      </c>
      <c r="B341" s="258" t="s">
        <v>264</v>
      </c>
      <c r="C341" s="256">
        <v>172000</v>
      </c>
    </row>
    <row r="342" s="121" customFormat="1" ht="15" customHeight="1" spans="1:3">
      <c r="A342" s="257">
        <v>20501</v>
      </c>
      <c r="B342" s="260" t="s">
        <v>265</v>
      </c>
      <c r="C342" s="256">
        <v>3430</v>
      </c>
    </row>
    <row r="343" s="121" customFormat="1" ht="15" customHeight="1" spans="1:3">
      <c r="A343" s="257">
        <v>2050101</v>
      </c>
      <c r="B343" s="259" t="s">
        <v>67</v>
      </c>
      <c r="C343" s="256">
        <v>5268</v>
      </c>
    </row>
    <row r="344" s="121" customFormat="1" ht="15" customHeight="1" spans="1:3">
      <c r="A344" s="257">
        <v>2010702</v>
      </c>
      <c r="B344" s="259" t="s">
        <v>68</v>
      </c>
      <c r="C344" s="256">
        <v>162</v>
      </c>
    </row>
    <row r="345" s="121" customFormat="1" ht="15" customHeight="1" spans="1:3">
      <c r="A345" s="257">
        <v>2010103</v>
      </c>
      <c r="B345" s="259" t="s">
        <v>69</v>
      </c>
      <c r="C345" s="256">
        <v>0</v>
      </c>
    </row>
    <row r="346" s="121" customFormat="1" ht="15" customHeight="1" spans="1:3">
      <c r="A346" s="257">
        <v>2050199</v>
      </c>
      <c r="B346" s="260" t="s">
        <v>266</v>
      </c>
      <c r="C346" s="256">
        <v>1257</v>
      </c>
    </row>
    <row r="347" s="121" customFormat="1" ht="15" customHeight="1" spans="1:3">
      <c r="A347" s="257">
        <v>20502</v>
      </c>
      <c r="B347" s="259" t="s">
        <v>267</v>
      </c>
      <c r="C347" s="256">
        <v>155024</v>
      </c>
    </row>
    <row r="348" s="121" customFormat="1" ht="15" customHeight="1" spans="1:3">
      <c r="A348" s="257">
        <v>2050201</v>
      </c>
      <c r="B348" s="259" t="s">
        <v>268</v>
      </c>
      <c r="C348" s="256">
        <v>3248</v>
      </c>
    </row>
    <row r="349" s="121" customFormat="1" ht="15" customHeight="1" spans="1:3">
      <c r="A349" s="257">
        <v>2050202</v>
      </c>
      <c r="B349" s="259" t="s">
        <v>269</v>
      </c>
      <c r="C349" s="256">
        <v>41150</v>
      </c>
    </row>
    <row r="350" s="121" customFormat="1" ht="15" customHeight="1" spans="1:3">
      <c r="A350" s="257">
        <v>2050203</v>
      </c>
      <c r="B350" s="260" t="s">
        <v>270</v>
      </c>
      <c r="C350" s="256">
        <v>24033</v>
      </c>
    </row>
    <row r="351" s="121" customFormat="1" ht="15" customHeight="1" spans="1:3">
      <c r="A351" s="257">
        <v>2050204</v>
      </c>
      <c r="B351" s="260" t="s">
        <v>271</v>
      </c>
      <c r="C351" s="256">
        <v>20734</v>
      </c>
    </row>
    <row r="352" s="121" customFormat="1" ht="15" customHeight="1" spans="1:3">
      <c r="A352" s="257">
        <v>2050205</v>
      </c>
      <c r="B352" s="260" t="s">
        <v>272</v>
      </c>
      <c r="C352" s="256">
        <v>125</v>
      </c>
    </row>
    <row r="353" s="121" customFormat="1" ht="15" customHeight="1" spans="1:3">
      <c r="A353" s="257">
        <v>2050299</v>
      </c>
      <c r="B353" s="259" t="s">
        <v>273</v>
      </c>
      <c r="C353" s="256">
        <v>65734</v>
      </c>
    </row>
    <row r="354" s="121" customFormat="1" ht="15" customHeight="1" spans="1:3">
      <c r="A354" s="257">
        <v>20503</v>
      </c>
      <c r="B354" s="259" t="s">
        <v>274</v>
      </c>
      <c r="C354" s="256">
        <v>7715</v>
      </c>
    </row>
    <row r="355" s="121" customFormat="1" ht="15" customHeight="1" spans="1:3">
      <c r="A355" s="257">
        <v>2050301</v>
      </c>
      <c r="B355" s="259" t="s">
        <v>275</v>
      </c>
      <c r="C355" s="256">
        <v>0</v>
      </c>
    </row>
    <row r="356" s="121" customFormat="1" ht="15" customHeight="1" spans="1:3">
      <c r="A356" s="257">
        <v>2050302</v>
      </c>
      <c r="B356" s="259" t="s">
        <v>276</v>
      </c>
      <c r="C356" s="256">
        <v>7715</v>
      </c>
    </row>
    <row r="357" s="121" customFormat="1" ht="15" customHeight="1" spans="1:3">
      <c r="A357" s="257">
        <v>2050303</v>
      </c>
      <c r="B357" s="259" t="s">
        <v>277</v>
      </c>
      <c r="C357" s="256">
        <v>0</v>
      </c>
    </row>
    <row r="358" s="121" customFormat="1" ht="15" customHeight="1" spans="1:3">
      <c r="A358" s="257">
        <v>2050305</v>
      </c>
      <c r="B358" s="260" t="s">
        <v>278</v>
      </c>
      <c r="C358" s="256">
        <v>0</v>
      </c>
    </row>
    <row r="359" s="121" customFormat="1" ht="15" customHeight="1" spans="1:3">
      <c r="A359" s="257">
        <v>2050399</v>
      </c>
      <c r="B359" s="260" t="s">
        <v>279</v>
      </c>
      <c r="C359" s="256">
        <v>0</v>
      </c>
    </row>
    <row r="360" s="121" customFormat="1" ht="15" customHeight="1" spans="1:3">
      <c r="A360" s="257">
        <v>20504</v>
      </c>
      <c r="B360" s="258" t="s">
        <v>280</v>
      </c>
      <c r="C360" s="256">
        <v>0</v>
      </c>
    </row>
    <row r="361" s="121" customFormat="1" ht="15" customHeight="1" spans="1:3">
      <c r="A361" s="257">
        <v>2050401</v>
      </c>
      <c r="B361" s="259" t="s">
        <v>281</v>
      </c>
      <c r="C361" s="256">
        <v>0</v>
      </c>
    </row>
    <row r="362" s="121" customFormat="1" ht="15" customHeight="1" spans="1:3">
      <c r="A362" s="257">
        <v>2050402</v>
      </c>
      <c r="B362" s="259" t="s">
        <v>282</v>
      </c>
      <c r="C362" s="256">
        <v>0</v>
      </c>
    </row>
    <row r="363" s="121" customFormat="1" ht="15" customHeight="1" spans="1:3">
      <c r="A363" s="257">
        <v>2050403</v>
      </c>
      <c r="B363" s="259" t="s">
        <v>283</v>
      </c>
      <c r="C363" s="256">
        <v>0</v>
      </c>
    </row>
    <row r="364" s="121" customFormat="1" ht="15" customHeight="1" spans="1:3">
      <c r="A364" s="257">
        <v>2050404</v>
      </c>
      <c r="B364" s="260" t="s">
        <v>284</v>
      </c>
      <c r="C364" s="256">
        <v>0</v>
      </c>
    </row>
    <row r="365" s="121" customFormat="1" ht="15" customHeight="1" spans="1:3">
      <c r="A365" s="257">
        <v>2050499</v>
      </c>
      <c r="B365" s="260" t="s">
        <v>285</v>
      </c>
      <c r="C365" s="256">
        <v>0</v>
      </c>
    </row>
    <row r="366" s="121" customFormat="1" ht="15" customHeight="1" spans="1:3">
      <c r="A366" s="257">
        <v>20505</v>
      </c>
      <c r="B366" s="260" t="s">
        <v>286</v>
      </c>
      <c r="C366" s="256">
        <v>1360</v>
      </c>
    </row>
    <row r="367" s="121" customFormat="1" ht="15" customHeight="1" spans="1:3">
      <c r="A367" s="257">
        <v>2050501</v>
      </c>
      <c r="B367" s="259" t="s">
        <v>287</v>
      </c>
      <c r="C367" s="256">
        <v>0</v>
      </c>
    </row>
    <row r="368" s="121" customFormat="1" ht="15" customHeight="1" spans="1:3">
      <c r="A368" s="257">
        <v>2050502</v>
      </c>
      <c r="B368" s="259" t="s">
        <v>288</v>
      </c>
      <c r="C368" s="256">
        <v>0</v>
      </c>
    </row>
    <row r="369" s="121" customFormat="1" ht="15" customHeight="1" spans="1:3">
      <c r="A369" s="257">
        <v>2050599</v>
      </c>
      <c r="B369" s="259" t="s">
        <v>289</v>
      </c>
      <c r="C369" s="256">
        <v>1360</v>
      </c>
    </row>
    <row r="370" s="121" customFormat="1" ht="15" customHeight="1" spans="1:3">
      <c r="A370" s="257">
        <v>20506</v>
      </c>
      <c r="B370" s="260" t="s">
        <v>290</v>
      </c>
      <c r="C370" s="256">
        <v>0</v>
      </c>
    </row>
    <row r="371" s="121" customFormat="1" ht="15" customHeight="1" spans="1:3">
      <c r="A371" s="257">
        <v>2050601</v>
      </c>
      <c r="B371" s="260" t="s">
        <v>291</v>
      </c>
      <c r="C371" s="256">
        <v>0</v>
      </c>
    </row>
    <row r="372" s="121" customFormat="1" ht="15" customHeight="1" spans="1:3">
      <c r="A372" s="257">
        <v>2050602</v>
      </c>
      <c r="B372" s="260" t="s">
        <v>292</v>
      </c>
      <c r="C372" s="256">
        <v>0</v>
      </c>
    </row>
    <row r="373" s="121" customFormat="1" ht="15" customHeight="1" spans="1:3">
      <c r="A373" s="257">
        <v>2050699</v>
      </c>
      <c r="B373" s="258" t="s">
        <v>293</v>
      </c>
      <c r="C373" s="256">
        <v>0</v>
      </c>
    </row>
    <row r="374" s="121" customFormat="1" ht="15" customHeight="1" spans="1:3">
      <c r="A374" s="257">
        <v>20507</v>
      </c>
      <c r="B374" s="259" t="s">
        <v>294</v>
      </c>
      <c r="C374" s="256">
        <v>600</v>
      </c>
    </row>
    <row r="375" s="121" customFormat="1" ht="15" customHeight="1" spans="1:3">
      <c r="A375" s="257">
        <v>2050701</v>
      </c>
      <c r="B375" s="259" t="s">
        <v>295</v>
      </c>
      <c r="C375" s="256">
        <v>600</v>
      </c>
    </row>
    <row r="376" s="121" customFormat="1" ht="15" customHeight="1" spans="1:3">
      <c r="A376" s="257">
        <v>2050702</v>
      </c>
      <c r="B376" s="259" t="s">
        <v>296</v>
      </c>
      <c r="C376" s="256">
        <v>0</v>
      </c>
    </row>
    <row r="377" s="121" customFormat="1" ht="15" customHeight="1" spans="1:3">
      <c r="A377" s="257">
        <v>2050799</v>
      </c>
      <c r="B377" s="260" t="s">
        <v>297</v>
      </c>
      <c r="C377" s="256">
        <v>0</v>
      </c>
    </row>
    <row r="378" s="121" customFormat="1" ht="15" customHeight="1" spans="1:3">
      <c r="A378" s="257">
        <v>20508</v>
      </c>
      <c r="B378" s="260" t="s">
        <v>298</v>
      </c>
      <c r="C378" s="256">
        <v>990</v>
      </c>
    </row>
    <row r="379" s="121" customFormat="1" ht="15" customHeight="1" spans="1:3">
      <c r="A379" s="257">
        <v>2050801</v>
      </c>
      <c r="B379" s="260" t="s">
        <v>299</v>
      </c>
      <c r="C379" s="256">
        <v>530</v>
      </c>
    </row>
    <row r="380" s="121" customFormat="1" ht="15" customHeight="1" spans="1:3">
      <c r="A380" s="257">
        <v>2050802</v>
      </c>
      <c r="B380" s="259" t="s">
        <v>300</v>
      </c>
      <c r="C380" s="256">
        <v>460</v>
      </c>
    </row>
    <row r="381" s="121" customFormat="1" ht="15" customHeight="1" spans="1:3">
      <c r="A381" s="257">
        <v>2050803</v>
      </c>
      <c r="B381" s="259" t="s">
        <v>301</v>
      </c>
      <c r="C381" s="256">
        <v>0</v>
      </c>
    </row>
    <row r="382" s="121" customFormat="1" ht="15" customHeight="1" spans="1:3">
      <c r="A382" s="257">
        <v>2050804</v>
      </c>
      <c r="B382" s="259" t="s">
        <v>302</v>
      </c>
      <c r="C382" s="256">
        <v>0</v>
      </c>
    </row>
    <row r="383" s="121" customFormat="1" ht="15" customHeight="1" spans="1:3">
      <c r="A383" s="257">
        <v>2050899</v>
      </c>
      <c r="B383" s="259" t="s">
        <v>303</v>
      </c>
      <c r="C383" s="256">
        <v>0</v>
      </c>
    </row>
    <row r="384" s="121" customFormat="1" ht="15" customHeight="1" spans="1:3">
      <c r="A384" s="257">
        <v>20509</v>
      </c>
      <c r="B384" s="259" t="s">
        <v>304</v>
      </c>
      <c r="C384" s="256">
        <v>146</v>
      </c>
    </row>
    <row r="385" s="121" customFormat="1" ht="15" customHeight="1" spans="1:3">
      <c r="A385" s="257">
        <v>2050901</v>
      </c>
      <c r="B385" s="260" t="s">
        <v>305</v>
      </c>
      <c r="C385" s="256">
        <v>0</v>
      </c>
    </row>
    <row r="386" s="121" customFormat="1" ht="15" customHeight="1" spans="1:3">
      <c r="A386" s="257">
        <v>2050902</v>
      </c>
      <c r="B386" s="260" t="s">
        <v>306</v>
      </c>
      <c r="C386" s="256">
        <v>0</v>
      </c>
    </row>
    <row r="387" s="121" customFormat="1" ht="15" customHeight="1" spans="1:3">
      <c r="A387" s="257">
        <v>2050903</v>
      </c>
      <c r="B387" s="260" t="s">
        <v>307</v>
      </c>
      <c r="C387" s="256">
        <v>0</v>
      </c>
    </row>
    <row r="388" s="121" customFormat="1" ht="15" customHeight="1" spans="1:3">
      <c r="A388" s="257">
        <v>2050904</v>
      </c>
      <c r="B388" s="258" t="s">
        <v>308</v>
      </c>
      <c r="C388" s="256">
        <v>0</v>
      </c>
    </row>
    <row r="389" s="121" customFormat="1" ht="15" customHeight="1" spans="1:3">
      <c r="A389" s="257">
        <v>2050905</v>
      </c>
      <c r="B389" s="259" t="s">
        <v>309</v>
      </c>
      <c r="C389" s="256">
        <v>0</v>
      </c>
    </row>
    <row r="390" s="121" customFormat="1" ht="15" customHeight="1" spans="1:3">
      <c r="A390" s="257">
        <v>2050999</v>
      </c>
      <c r="B390" s="259" t="s">
        <v>310</v>
      </c>
      <c r="C390" s="256">
        <v>146</v>
      </c>
    </row>
    <row r="391" s="121" customFormat="1" ht="15" customHeight="1" spans="1:3">
      <c r="A391" s="257">
        <v>20599</v>
      </c>
      <c r="B391" s="259" t="s">
        <v>311</v>
      </c>
      <c r="C391" s="256">
        <v>2735</v>
      </c>
    </row>
    <row r="392" s="121" customFormat="1" ht="15" customHeight="1" spans="1:3">
      <c r="A392" s="257">
        <v>206</v>
      </c>
      <c r="B392" s="258" t="s">
        <v>312</v>
      </c>
      <c r="C392" s="256">
        <v>2700</v>
      </c>
    </row>
    <row r="393" s="121" customFormat="1" ht="15" customHeight="1" spans="1:3">
      <c r="A393" s="257">
        <v>20601</v>
      </c>
      <c r="B393" s="260" t="s">
        <v>313</v>
      </c>
      <c r="C393" s="256">
        <v>328</v>
      </c>
    </row>
    <row r="394" s="121" customFormat="1" ht="15" customHeight="1" spans="1:3">
      <c r="A394" s="257">
        <v>2010701</v>
      </c>
      <c r="B394" s="259" t="s">
        <v>67</v>
      </c>
      <c r="C394" s="256">
        <v>5268</v>
      </c>
    </row>
    <row r="395" s="121" customFormat="1" ht="15" customHeight="1" spans="1:3">
      <c r="A395" s="257">
        <v>2010702</v>
      </c>
      <c r="B395" s="259" t="s">
        <v>68</v>
      </c>
      <c r="C395" s="256">
        <v>162</v>
      </c>
    </row>
    <row r="396" s="121" customFormat="1" ht="15" customHeight="1" spans="1:3">
      <c r="A396" s="257">
        <v>2010103</v>
      </c>
      <c r="B396" s="259" t="s">
        <v>69</v>
      </c>
      <c r="C396" s="256">
        <v>0</v>
      </c>
    </row>
    <row r="397" s="121" customFormat="1" ht="15" customHeight="1" spans="1:3">
      <c r="A397" s="257">
        <v>2060199</v>
      </c>
      <c r="B397" s="260" t="s">
        <v>314</v>
      </c>
      <c r="C397" s="256">
        <v>284</v>
      </c>
    </row>
    <row r="398" s="121" customFormat="1" ht="15" customHeight="1" spans="1:3">
      <c r="A398" s="257">
        <v>20602</v>
      </c>
      <c r="B398" s="259" t="s">
        <v>315</v>
      </c>
      <c r="C398" s="256">
        <v>0</v>
      </c>
    </row>
    <row r="399" s="121" customFormat="1" ht="15" customHeight="1" spans="1:3">
      <c r="A399" s="257">
        <v>2060201</v>
      </c>
      <c r="B399" s="259" t="s">
        <v>316</v>
      </c>
      <c r="C399" s="256">
        <v>0</v>
      </c>
    </row>
    <row r="400" s="121" customFormat="1" ht="15" customHeight="1" spans="1:3">
      <c r="A400" s="257">
        <v>2060203</v>
      </c>
      <c r="B400" s="258" t="s">
        <v>317</v>
      </c>
      <c r="C400" s="256">
        <v>0</v>
      </c>
    </row>
    <row r="401" s="121" customFormat="1" ht="15" customHeight="1" spans="1:3">
      <c r="A401" s="257">
        <v>2060204</v>
      </c>
      <c r="B401" s="259" t="s">
        <v>318</v>
      </c>
      <c r="C401" s="256">
        <v>0</v>
      </c>
    </row>
    <row r="402" s="121" customFormat="1" ht="15" customHeight="1" spans="1:3">
      <c r="A402" s="257">
        <v>2060205</v>
      </c>
      <c r="B402" s="259" t="s">
        <v>319</v>
      </c>
      <c r="C402" s="256">
        <v>0</v>
      </c>
    </row>
    <row r="403" s="121" customFormat="1" ht="15" customHeight="1" spans="1:3">
      <c r="A403" s="257">
        <v>2060206</v>
      </c>
      <c r="B403" s="259" t="s">
        <v>320</v>
      </c>
      <c r="C403" s="256">
        <v>0</v>
      </c>
    </row>
    <row r="404" s="121" customFormat="1" ht="15" customHeight="1" spans="1:3">
      <c r="A404" s="257">
        <v>2060207</v>
      </c>
      <c r="B404" s="260" t="s">
        <v>321</v>
      </c>
      <c r="C404" s="256">
        <v>0</v>
      </c>
    </row>
    <row r="405" s="121" customFormat="1" ht="15" customHeight="1" spans="1:3">
      <c r="A405" s="257">
        <v>2060208</v>
      </c>
      <c r="B405" s="260" t="s">
        <v>322</v>
      </c>
      <c r="C405" s="256">
        <v>0</v>
      </c>
    </row>
    <row r="406" s="121" customFormat="1" ht="15" customHeight="1" spans="1:3">
      <c r="A406" s="257">
        <v>2060299</v>
      </c>
      <c r="B406" s="260" t="s">
        <v>323</v>
      </c>
      <c r="C406" s="256">
        <v>0</v>
      </c>
    </row>
    <row r="407" s="121" customFormat="1" ht="15" customHeight="1" spans="1:3">
      <c r="A407" s="257">
        <v>20603</v>
      </c>
      <c r="B407" s="260" t="s">
        <v>324</v>
      </c>
      <c r="C407" s="256">
        <v>0</v>
      </c>
    </row>
    <row r="408" s="121" customFormat="1" ht="15" customHeight="1" spans="1:3">
      <c r="A408" s="257">
        <v>2060201</v>
      </c>
      <c r="B408" s="259" t="s">
        <v>316</v>
      </c>
      <c r="C408" s="256">
        <v>0</v>
      </c>
    </row>
    <row r="409" s="121" customFormat="1" ht="15" customHeight="1" spans="1:3">
      <c r="A409" s="257">
        <v>2060302</v>
      </c>
      <c r="B409" s="259" t="s">
        <v>325</v>
      </c>
      <c r="C409" s="256">
        <v>0</v>
      </c>
    </row>
    <row r="410" s="121" customFormat="1" ht="15" customHeight="1" spans="1:3">
      <c r="A410" s="257">
        <v>2060303</v>
      </c>
      <c r="B410" s="259" t="s">
        <v>326</v>
      </c>
      <c r="C410" s="256">
        <v>0</v>
      </c>
    </row>
    <row r="411" s="121" customFormat="1" ht="15" customHeight="1" spans="1:3">
      <c r="A411" s="257">
        <v>2060304</v>
      </c>
      <c r="B411" s="260" t="s">
        <v>327</v>
      </c>
      <c r="C411" s="256">
        <v>0</v>
      </c>
    </row>
    <row r="412" s="121" customFormat="1" ht="15" customHeight="1" spans="1:3">
      <c r="A412" s="257">
        <v>2060399</v>
      </c>
      <c r="B412" s="260" t="s">
        <v>328</v>
      </c>
      <c r="C412" s="256">
        <v>0</v>
      </c>
    </row>
    <row r="413" s="121" customFormat="1" ht="15" customHeight="1" spans="1:3">
      <c r="A413" s="257">
        <v>20604</v>
      </c>
      <c r="B413" s="260" t="s">
        <v>329</v>
      </c>
      <c r="C413" s="256">
        <v>90</v>
      </c>
    </row>
    <row r="414" s="121" customFormat="1" ht="15" customHeight="1" spans="1:3">
      <c r="A414" s="257">
        <v>2060201</v>
      </c>
      <c r="B414" s="258" t="s">
        <v>316</v>
      </c>
      <c r="C414" s="256">
        <v>0</v>
      </c>
    </row>
    <row r="415" s="121" customFormat="1" ht="15" customHeight="1" spans="1:3">
      <c r="A415" s="257">
        <v>2060404</v>
      </c>
      <c r="B415" s="259" t="s">
        <v>330</v>
      </c>
      <c r="C415" s="256">
        <v>20</v>
      </c>
    </row>
    <row r="416" s="121" customFormat="1" ht="15" customHeight="1" spans="1:3">
      <c r="A416" s="257">
        <v>2060405</v>
      </c>
      <c r="B416" s="259" t="s">
        <v>331</v>
      </c>
      <c r="C416" s="256">
        <v>0</v>
      </c>
    </row>
    <row r="417" s="121" customFormat="1" ht="15" customHeight="1" spans="1:3">
      <c r="A417" s="257">
        <v>2060499</v>
      </c>
      <c r="B417" s="260" t="s">
        <v>332</v>
      </c>
      <c r="C417" s="256">
        <v>70</v>
      </c>
    </row>
    <row r="418" s="121" customFormat="1" ht="15" customHeight="1" spans="1:3">
      <c r="A418" s="257">
        <v>20605</v>
      </c>
      <c r="B418" s="260" t="s">
        <v>333</v>
      </c>
      <c r="C418" s="256">
        <v>100</v>
      </c>
    </row>
    <row r="419" s="121" customFormat="1" ht="15" customHeight="1" spans="1:3">
      <c r="A419" s="257">
        <v>2060501</v>
      </c>
      <c r="B419" s="260" t="s">
        <v>316</v>
      </c>
      <c r="C419" s="256">
        <v>0</v>
      </c>
    </row>
    <row r="420" s="121" customFormat="1" ht="15" customHeight="1" spans="1:3">
      <c r="A420" s="257">
        <v>2060502</v>
      </c>
      <c r="B420" s="259" t="s">
        <v>334</v>
      </c>
      <c r="C420" s="256">
        <v>0</v>
      </c>
    </row>
    <row r="421" s="121" customFormat="1" ht="15" customHeight="1" spans="1:3">
      <c r="A421" s="257">
        <v>2060503</v>
      </c>
      <c r="B421" s="259" t="s">
        <v>335</v>
      </c>
      <c r="C421" s="256">
        <v>0</v>
      </c>
    </row>
    <row r="422" s="121" customFormat="1" ht="15" customHeight="1" spans="1:3">
      <c r="A422" s="257">
        <v>2060599</v>
      </c>
      <c r="B422" s="259" t="s">
        <v>336</v>
      </c>
      <c r="C422" s="256">
        <v>100</v>
      </c>
    </row>
    <row r="423" s="121" customFormat="1" ht="15" customHeight="1" spans="1:3">
      <c r="A423" s="257">
        <v>20606</v>
      </c>
      <c r="B423" s="260" t="s">
        <v>337</v>
      </c>
      <c r="C423" s="256">
        <v>0</v>
      </c>
    </row>
    <row r="424" s="121" customFormat="1" ht="15" customHeight="1" spans="1:3">
      <c r="A424" s="257">
        <v>2060601</v>
      </c>
      <c r="B424" s="260" t="s">
        <v>338</v>
      </c>
      <c r="C424" s="256">
        <v>0</v>
      </c>
    </row>
    <row r="425" s="121" customFormat="1" ht="15" customHeight="1" spans="1:3">
      <c r="A425" s="257">
        <v>2060602</v>
      </c>
      <c r="B425" s="260" t="s">
        <v>339</v>
      </c>
      <c r="C425" s="256">
        <v>0</v>
      </c>
    </row>
    <row r="426" s="121" customFormat="1" ht="15" customHeight="1" spans="1:3">
      <c r="A426" s="257">
        <v>2060603</v>
      </c>
      <c r="B426" s="260" t="s">
        <v>340</v>
      </c>
      <c r="C426" s="256">
        <v>0</v>
      </c>
    </row>
    <row r="427" s="121" customFormat="1" ht="15" customHeight="1" spans="1:3">
      <c r="A427" s="257">
        <v>2060699</v>
      </c>
      <c r="B427" s="260" t="s">
        <v>341</v>
      </c>
      <c r="C427" s="256">
        <v>0</v>
      </c>
    </row>
    <row r="428" s="121" customFormat="1" ht="15" customHeight="1" spans="1:3">
      <c r="A428" s="257">
        <v>20607</v>
      </c>
      <c r="B428" s="259" t="s">
        <v>342</v>
      </c>
      <c r="C428" s="256">
        <v>245</v>
      </c>
    </row>
    <row r="429" s="121" customFormat="1" ht="15" customHeight="1" spans="1:3">
      <c r="A429" s="257">
        <v>2060701</v>
      </c>
      <c r="B429" s="259" t="s">
        <v>316</v>
      </c>
      <c r="C429" s="256">
        <v>0</v>
      </c>
    </row>
    <row r="430" s="121" customFormat="1" ht="15" customHeight="1" spans="1:3">
      <c r="A430" s="257">
        <v>2060702</v>
      </c>
      <c r="B430" s="260" t="s">
        <v>343</v>
      </c>
      <c r="C430" s="256">
        <v>54</v>
      </c>
    </row>
    <row r="431" s="121" customFormat="1" ht="15" customHeight="1" spans="1:3">
      <c r="A431" s="257">
        <v>2060703</v>
      </c>
      <c r="B431" s="260" t="s">
        <v>344</v>
      </c>
      <c r="C431" s="256">
        <v>20</v>
      </c>
    </row>
    <row r="432" s="121" customFormat="1" ht="15" customHeight="1" spans="1:3">
      <c r="A432" s="257">
        <v>2060704</v>
      </c>
      <c r="B432" s="260" t="s">
        <v>345</v>
      </c>
      <c r="C432" s="256">
        <v>0</v>
      </c>
    </row>
    <row r="433" s="121" customFormat="1" ht="15" customHeight="1" spans="1:3">
      <c r="A433" s="257">
        <v>2060705</v>
      </c>
      <c r="B433" s="259" t="s">
        <v>346</v>
      </c>
      <c r="C433" s="256">
        <v>0</v>
      </c>
    </row>
    <row r="434" s="121" customFormat="1" ht="15" customHeight="1" spans="1:3">
      <c r="A434" s="257">
        <v>2060799</v>
      </c>
      <c r="B434" s="259" t="s">
        <v>347</v>
      </c>
      <c r="C434" s="256">
        <v>71</v>
      </c>
    </row>
    <row r="435" s="121" customFormat="1" ht="15" customHeight="1" spans="1:3">
      <c r="A435" s="257">
        <v>20608</v>
      </c>
      <c r="B435" s="259" t="s">
        <v>348</v>
      </c>
      <c r="C435" s="256">
        <v>0</v>
      </c>
    </row>
    <row r="436" s="121" customFormat="1" ht="15" customHeight="1" spans="1:3">
      <c r="A436" s="257">
        <v>2060801</v>
      </c>
      <c r="B436" s="260" t="s">
        <v>349</v>
      </c>
      <c r="C436" s="256">
        <v>0</v>
      </c>
    </row>
    <row r="437" s="121" customFormat="1" ht="15" customHeight="1" spans="1:3">
      <c r="A437" s="257">
        <v>2060802</v>
      </c>
      <c r="B437" s="260" t="s">
        <v>350</v>
      </c>
      <c r="C437" s="256">
        <v>0</v>
      </c>
    </row>
    <row r="438" s="121" customFormat="1" ht="15" customHeight="1" spans="1:3">
      <c r="A438" s="257">
        <v>2060899</v>
      </c>
      <c r="B438" s="260" t="s">
        <v>351</v>
      </c>
      <c r="C438" s="256">
        <v>0</v>
      </c>
    </row>
    <row r="439" s="121" customFormat="1" ht="15" customHeight="1" spans="1:3">
      <c r="A439" s="257">
        <v>20609</v>
      </c>
      <c r="B439" s="258" t="s">
        <v>352</v>
      </c>
      <c r="C439" s="256">
        <v>0</v>
      </c>
    </row>
    <row r="440" s="121" customFormat="1" ht="15" customHeight="1" spans="1:3">
      <c r="A440" s="257">
        <v>2060901</v>
      </c>
      <c r="B440" s="260" t="s">
        <v>353</v>
      </c>
      <c r="C440" s="256">
        <v>0</v>
      </c>
    </row>
    <row r="441" s="121" customFormat="1" ht="15" customHeight="1" spans="1:3">
      <c r="A441" s="257">
        <v>2060902</v>
      </c>
      <c r="B441" s="260" t="s">
        <v>354</v>
      </c>
      <c r="C441" s="256">
        <v>0</v>
      </c>
    </row>
    <row r="442" s="121" customFormat="1" ht="15" customHeight="1" spans="1:3">
      <c r="A442" s="257">
        <v>2060999</v>
      </c>
      <c r="B442" s="260" t="s">
        <v>355</v>
      </c>
      <c r="C442" s="256">
        <v>0</v>
      </c>
    </row>
    <row r="443" s="121" customFormat="1" ht="15" customHeight="1" spans="1:3">
      <c r="A443" s="257">
        <v>20699</v>
      </c>
      <c r="B443" s="259" t="s">
        <v>356</v>
      </c>
      <c r="C443" s="256">
        <v>1937</v>
      </c>
    </row>
    <row r="444" s="121" customFormat="1" ht="15" customHeight="1" spans="1:3">
      <c r="A444" s="257">
        <v>2069901</v>
      </c>
      <c r="B444" s="259" t="s">
        <v>357</v>
      </c>
      <c r="C444" s="256">
        <v>0</v>
      </c>
    </row>
    <row r="445" s="121" customFormat="1" ht="15" customHeight="1" spans="1:3">
      <c r="A445" s="257">
        <v>2069902</v>
      </c>
      <c r="B445" s="260" t="s">
        <v>358</v>
      </c>
      <c r="C445" s="256">
        <v>0</v>
      </c>
    </row>
    <row r="446" s="121" customFormat="1" ht="15" customHeight="1" spans="1:3">
      <c r="A446" s="257">
        <v>2069903</v>
      </c>
      <c r="B446" s="260" t="s">
        <v>359</v>
      </c>
      <c r="C446" s="256">
        <v>0</v>
      </c>
    </row>
    <row r="447" s="121" customFormat="1" ht="15" customHeight="1" spans="1:3">
      <c r="A447" s="257">
        <v>2069999</v>
      </c>
      <c r="B447" s="260" t="s">
        <v>360</v>
      </c>
      <c r="C447" s="256">
        <v>1937</v>
      </c>
    </row>
    <row r="448" s="121" customFormat="1" ht="15" customHeight="1" spans="1:3">
      <c r="A448" s="257">
        <v>207</v>
      </c>
      <c r="B448" s="258" t="s">
        <v>361</v>
      </c>
      <c r="C448" s="256">
        <v>6500</v>
      </c>
    </row>
    <row r="449" s="121" customFormat="1" ht="15" customHeight="1" spans="1:3">
      <c r="A449" s="257">
        <v>20701</v>
      </c>
      <c r="B449" s="258" t="s">
        <v>362</v>
      </c>
      <c r="C449" s="256">
        <v>3407</v>
      </c>
    </row>
    <row r="450" s="121" customFormat="1" ht="15" customHeight="1" spans="1:3">
      <c r="A450" s="257">
        <v>2070101</v>
      </c>
      <c r="B450" s="258" t="s">
        <v>67</v>
      </c>
      <c r="C450" s="256">
        <v>5268</v>
      </c>
    </row>
    <row r="451" s="121" customFormat="1" ht="15" customHeight="1" spans="1:3">
      <c r="A451" s="257">
        <v>2070102</v>
      </c>
      <c r="B451" s="258" t="s">
        <v>68</v>
      </c>
      <c r="C451" s="256">
        <v>162</v>
      </c>
    </row>
    <row r="452" s="121" customFormat="1" ht="15" customHeight="1" spans="1:3">
      <c r="A452" s="257">
        <v>2070103</v>
      </c>
      <c r="B452" s="258" t="s">
        <v>69</v>
      </c>
      <c r="C452" s="256">
        <v>0</v>
      </c>
    </row>
    <row r="453" s="121" customFormat="1" ht="15" customHeight="1" spans="1:3">
      <c r="A453" s="257">
        <v>2070104</v>
      </c>
      <c r="B453" s="258" t="s">
        <v>363</v>
      </c>
      <c r="C453" s="256">
        <v>18</v>
      </c>
    </row>
    <row r="454" s="121" customFormat="1" ht="15" customHeight="1" spans="1:3">
      <c r="A454" s="257">
        <v>2070105</v>
      </c>
      <c r="B454" s="258" t="s">
        <v>364</v>
      </c>
      <c r="C454" s="256">
        <v>0</v>
      </c>
    </row>
    <row r="455" s="121" customFormat="1" ht="15" customHeight="1" spans="1:3">
      <c r="A455" s="257">
        <v>2070106</v>
      </c>
      <c r="B455" s="258" t="s">
        <v>365</v>
      </c>
      <c r="C455" s="256">
        <v>0</v>
      </c>
    </row>
    <row r="456" s="121" customFormat="1" ht="15" customHeight="1" spans="1:3">
      <c r="A456" s="257">
        <v>2070107</v>
      </c>
      <c r="B456" s="258" t="s">
        <v>366</v>
      </c>
      <c r="C456" s="256">
        <v>0</v>
      </c>
    </row>
    <row r="457" s="121" customFormat="1" ht="15" customHeight="1" spans="1:3">
      <c r="A457" s="257">
        <v>2070108</v>
      </c>
      <c r="B457" s="258" t="s">
        <v>367</v>
      </c>
      <c r="C457" s="256">
        <v>6</v>
      </c>
    </row>
    <row r="458" s="121" customFormat="1" ht="15" customHeight="1" spans="1:3">
      <c r="A458" s="257">
        <v>2070109</v>
      </c>
      <c r="B458" s="258" t="s">
        <v>368</v>
      </c>
      <c r="C458" s="256">
        <v>4</v>
      </c>
    </row>
    <row r="459" s="121" customFormat="1" ht="15" customHeight="1" spans="1:3">
      <c r="A459" s="257">
        <v>2070110</v>
      </c>
      <c r="B459" s="258" t="s">
        <v>369</v>
      </c>
      <c r="C459" s="256">
        <v>0</v>
      </c>
    </row>
    <row r="460" s="121" customFormat="1" ht="15" customHeight="1" spans="1:3">
      <c r="A460" s="257">
        <v>2070111</v>
      </c>
      <c r="B460" s="258" t="s">
        <v>370</v>
      </c>
      <c r="C460" s="256">
        <v>0</v>
      </c>
    </row>
    <row r="461" s="121" customFormat="1" ht="15" customHeight="1" spans="1:3">
      <c r="A461" s="257">
        <v>2070112</v>
      </c>
      <c r="B461" s="258" t="s">
        <v>371</v>
      </c>
      <c r="C461" s="256">
        <v>45</v>
      </c>
    </row>
    <row r="462" s="121" customFormat="1" ht="15" customHeight="1" spans="1:3">
      <c r="A462" s="257">
        <v>2070113</v>
      </c>
      <c r="B462" s="258" t="s">
        <v>372</v>
      </c>
      <c r="C462" s="256">
        <v>0</v>
      </c>
    </row>
    <row r="463" s="121" customFormat="1" ht="15" customHeight="1" spans="1:3">
      <c r="A463" s="257">
        <v>2070114</v>
      </c>
      <c r="B463" s="258" t="s">
        <v>373</v>
      </c>
      <c r="C463" s="256">
        <v>1</v>
      </c>
    </row>
    <row r="464" s="121" customFormat="1" ht="15" customHeight="1" spans="1:3">
      <c r="A464" s="257">
        <v>2070199</v>
      </c>
      <c r="B464" s="258" t="s">
        <v>374</v>
      </c>
      <c r="C464" s="256">
        <v>1321</v>
      </c>
    </row>
    <row r="465" s="121" customFormat="1" ht="15" customHeight="1" spans="1:3">
      <c r="A465" s="257">
        <v>20702</v>
      </c>
      <c r="B465" s="258" t="s">
        <v>375</v>
      </c>
      <c r="C465" s="256">
        <v>100</v>
      </c>
    </row>
    <row r="466" s="121" customFormat="1" ht="15" customHeight="1" spans="1:3">
      <c r="A466" s="257">
        <v>2010701</v>
      </c>
      <c r="B466" s="258" t="s">
        <v>67</v>
      </c>
      <c r="C466" s="256">
        <v>5268</v>
      </c>
    </row>
    <row r="467" s="121" customFormat="1" ht="15" customHeight="1" spans="1:3">
      <c r="A467" s="257">
        <v>2010702</v>
      </c>
      <c r="B467" s="258" t="s">
        <v>68</v>
      </c>
      <c r="C467" s="256">
        <v>162</v>
      </c>
    </row>
    <row r="468" s="121" customFormat="1" ht="15" customHeight="1" spans="1:3">
      <c r="A468" s="257">
        <v>2070203</v>
      </c>
      <c r="B468" s="258" t="s">
        <v>69</v>
      </c>
      <c r="C468" s="256">
        <v>0</v>
      </c>
    </row>
    <row r="469" s="121" customFormat="1" ht="15" customHeight="1" spans="1:3">
      <c r="A469" s="257">
        <v>2070204</v>
      </c>
      <c r="B469" s="258" t="s">
        <v>376</v>
      </c>
      <c r="C469" s="256">
        <v>80</v>
      </c>
    </row>
    <row r="470" s="121" customFormat="1" ht="15" customHeight="1" spans="1:3">
      <c r="A470" s="257">
        <v>2070205</v>
      </c>
      <c r="B470" s="258" t="s">
        <v>377</v>
      </c>
      <c r="C470" s="256">
        <v>0</v>
      </c>
    </row>
    <row r="471" s="121" customFormat="1" ht="15" customHeight="1" spans="1:3">
      <c r="A471" s="257">
        <v>2070206</v>
      </c>
      <c r="B471" s="258" t="s">
        <v>378</v>
      </c>
      <c r="C471" s="256">
        <v>0</v>
      </c>
    </row>
    <row r="472" s="121" customFormat="1" ht="15" customHeight="1" spans="1:3">
      <c r="A472" s="257">
        <v>2070299</v>
      </c>
      <c r="B472" s="258" t="s">
        <v>379</v>
      </c>
      <c r="C472" s="256">
        <v>20</v>
      </c>
    </row>
    <row r="473" s="121" customFormat="1" ht="15" customHeight="1" spans="1:3">
      <c r="A473" s="257">
        <v>20703</v>
      </c>
      <c r="B473" s="258" t="s">
        <v>380</v>
      </c>
      <c r="C473" s="256">
        <v>0</v>
      </c>
    </row>
    <row r="474" s="121" customFormat="1" ht="15" customHeight="1" spans="1:3">
      <c r="A474" s="257">
        <v>2070301</v>
      </c>
      <c r="B474" s="258" t="s">
        <v>67</v>
      </c>
      <c r="C474" s="256">
        <v>5268</v>
      </c>
    </row>
    <row r="475" s="121" customFormat="1" ht="15" customHeight="1" spans="1:3">
      <c r="A475" s="257">
        <v>2010702</v>
      </c>
      <c r="B475" s="258" t="s">
        <v>68</v>
      </c>
      <c r="C475" s="256">
        <v>162</v>
      </c>
    </row>
    <row r="476" s="121" customFormat="1" ht="15" customHeight="1" spans="1:3">
      <c r="A476" s="257">
        <v>2070303</v>
      </c>
      <c r="B476" s="258" t="s">
        <v>69</v>
      </c>
      <c r="C476" s="256">
        <v>0</v>
      </c>
    </row>
    <row r="477" s="121" customFormat="1" ht="15" customHeight="1" spans="1:3">
      <c r="A477" s="257">
        <v>2070304</v>
      </c>
      <c r="B477" s="258" t="s">
        <v>381</v>
      </c>
      <c r="C477" s="256">
        <v>0</v>
      </c>
    </row>
    <row r="478" s="121" customFormat="1" ht="15" customHeight="1" spans="1:3">
      <c r="A478" s="257">
        <v>2070305</v>
      </c>
      <c r="B478" s="258" t="s">
        <v>382</v>
      </c>
      <c r="C478" s="256">
        <v>0</v>
      </c>
    </row>
    <row r="479" s="121" customFormat="1" ht="15" customHeight="1" spans="1:3">
      <c r="A479" s="257">
        <v>2070306</v>
      </c>
      <c r="B479" s="258" t="s">
        <v>383</v>
      </c>
      <c r="C479" s="256">
        <v>0</v>
      </c>
    </row>
    <row r="480" s="121" customFormat="1" ht="15" customHeight="1" spans="1:3">
      <c r="A480" s="257">
        <v>2070307</v>
      </c>
      <c r="B480" s="258" t="s">
        <v>384</v>
      </c>
      <c r="C480" s="256">
        <v>0</v>
      </c>
    </row>
    <row r="481" s="121" customFormat="1" ht="15" customHeight="1" spans="1:3">
      <c r="A481" s="257">
        <v>2070308</v>
      </c>
      <c r="B481" s="258" t="s">
        <v>385</v>
      </c>
      <c r="C481" s="256">
        <v>0</v>
      </c>
    </row>
    <row r="482" s="121" customFormat="1" ht="15" customHeight="1" spans="1:3">
      <c r="A482" s="257">
        <v>2070309</v>
      </c>
      <c r="B482" s="258" t="s">
        <v>386</v>
      </c>
      <c r="C482" s="256">
        <v>0</v>
      </c>
    </row>
    <row r="483" s="121" customFormat="1" ht="15" customHeight="1" spans="1:3">
      <c r="A483" s="257">
        <v>2070399</v>
      </c>
      <c r="B483" s="258" t="s">
        <v>387</v>
      </c>
      <c r="C483" s="256">
        <v>0</v>
      </c>
    </row>
    <row r="484" s="121" customFormat="1" ht="15" customHeight="1" spans="1:3">
      <c r="A484" s="257">
        <v>20706</v>
      </c>
      <c r="B484" s="258" t="s">
        <v>388</v>
      </c>
      <c r="C484" s="256">
        <v>2</v>
      </c>
    </row>
    <row r="485" s="121" customFormat="1" ht="15" customHeight="1" spans="1:3">
      <c r="A485" s="257">
        <v>2070601</v>
      </c>
      <c r="B485" s="258" t="s">
        <v>67</v>
      </c>
      <c r="C485" s="256">
        <v>5268</v>
      </c>
    </row>
    <row r="486" s="121" customFormat="1" ht="15" customHeight="1" spans="1:3">
      <c r="A486" s="257">
        <v>2010702</v>
      </c>
      <c r="B486" s="258" t="s">
        <v>68</v>
      </c>
      <c r="C486" s="256">
        <v>162</v>
      </c>
    </row>
    <row r="487" s="121" customFormat="1" ht="15" customHeight="1" spans="1:3">
      <c r="A487" s="257">
        <v>2070603</v>
      </c>
      <c r="B487" s="258" t="s">
        <v>69</v>
      </c>
      <c r="C487" s="256">
        <v>0</v>
      </c>
    </row>
    <row r="488" s="121" customFormat="1" ht="15" customHeight="1" spans="1:3">
      <c r="A488" s="257">
        <v>2070604</v>
      </c>
      <c r="B488" s="258" t="s">
        <v>389</v>
      </c>
      <c r="C488" s="256">
        <v>0</v>
      </c>
    </row>
    <row r="489" s="121" customFormat="1" ht="15" customHeight="1" spans="1:3">
      <c r="A489" s="257">
        <v>2070605</v>
      </c>
      <c r="B489" s="258" t="s">
        <v>390</v>
      </c>
      <c r="C489" s="256">
        <v>0</v>
      </c>
    </row>
    <row r="490" s="121" customFormat="1" ht="15" customHeight="1" spans="1:3">
      <c r="A490" s="257">
        <v>2070606</v>
      </c>
      <c r="B490" s="258" t="s">
        <v>391</v>
      </c>
      <c r="C490" s="256">
        <v>0</v>
      </c>
    </row>
    <row r="491" s="121" customFormat="1" ht="15" customHeight="1" spans="1:3">
      <c r="A491" s="257">
        <v>2070607</v>
      </c>
      <c r="B491" s="258" t="s">
        <v>392</v>
      </c>
      <c r="C491" s="256">
        <v>0</v>
      </c>
    </row>
    <row r="492" s="121" customFormat="1" ht="15" customHeight="1" spans="1:3">
      <c r="A492" s="257">
        <v>2070699</v>
      </c>
      <c r="B492" s="258" t="s">
        <v>393</v>
      </c>
      <c r="C492" s="256">
        <v>1</v>
      </c>
    </row>
    <row r="493" s="121" customFormat="1" ht="15" customHeight="1" spans="1:3">
      <c r="A493" s="257">
        <v>20708</v>
      </c>
      <c r="B493" s="258" t="s">
        <v>394</v>
      </c>
      <c r="C493" s="256">
        <v>2254</v>
      </c>
    </row>
    <row r="494" s="121" customFormat="1" ht="15" customHeight="1" spans="1:3">
      <c r="A494" s="257">
        <v>2070801</v>
      </c>
      <c r="B494" s="258" t="s">
        <v>67</v>
      </c>
      <c r="C494" s="256">
        <v>5268</v>
      </c>
    </row>
    <row r="495" s="121" customFormat="1" ht="15" customHeight="1" spans="1:3">
      <c r="A495" s="257">
        <v>2070802</v>
      </c>
      <c r="B495" s="258" t="s">
        <v>68</v>
      </c>
      <c r="C495" s="256">
        <v>162</v>
      </c>
    </row>
    <row r="496" s="121" customFormat="1" ht="15" customHeight="1" spans="1:3">
      <c r="A496" s="257">
        <v>2010103</v>
      </c>
      <c r="B496" s="258" t="s">
        <v>69</v>
      </c>
      <c r="C496" s="256">
        <v>0</v>
      </c>
    </row>
    <row r="497" s="121" customFormat="1" ht="15" customHeight="1" spans="1:3">
      <c r="A497" s="257">
        <v>2070806</v>
      </c>
      <c r="B497" s="258" t="s">
        <v>395</v>
      </c>
      <c r="C497" s="256">
        <v>0</v>
      </c>
    </row>
    <row r="498" s="121" customFormat="1" ht="15" customHeight="1" spans="1:3">
      <c r="A498" s="257">
        <v>2070807</v>
      </c>
      <c r="B498" s="258" t="s">
        <v>396</v>
      </c>
      <c r="C498" s="256">
        <v>0</v>
      </c>
    </row>
    <row r="499" s="121" customFormat="1" ht="15" customHeight="1" spans="1:3">
      <c r="A499" s="257">
        <v>2070808</v>
      </c>
      <c r="B499" s="258" t="s">
        <v>397</v>
      </c>
      <c r="C499" s="256">
        <v>1295</v>
      </c>
    </row>
    <row r="500" s="121" customFormat="1" ht="15" customHeight="1" spans="1:3">
      <c r="A500" s="257">
        <v>2070899</v>
      </c>
      <c r="B500" s="258" t="s">
        <v>398</v>
      </c>
      <c r="C500" s="256">
        <v>453</v>
      </c>
    </row>
    <row r="501" s="121" customFormat="1" ht="15" customHeight="1" spans="1:3">
      <c r="A501" s="257">
        <v>20799</v>
      </c>
      <c r="B501" s="258" t="s">
        <v>399</v>
      </c>
      <c r="C501" s="256">
        <v>737</v>
      </c>
    </row>
    <row r="502" s="121" customFormat="1" ht="15" customHeight="1" spans="1:3">
      <c r="A502" s="257">
        <v>2079902</v>
      </c>
      <c r="B502" s="258" t="s">
        <v>400</v>
      </c>
      <c r="C502" s="256">
        <v>0</v>
      </c>
    </row>
    <row r="503" s="121" customFormat="1" ht="15" customHeight="1" spans="1:3">
      <c r="A503" s="257">
        <v>2079903</v>
      </c>
      <c r="B503" s="258" t="s">
        <v>401</v>
      </c>
      <c r="C503" s="256">
        <v>0</v>
      </c>
    </row>
    <row r="504" s="121" customFormat="1" ht="15" customHeight="1" spans="1:3">
      <c r="A504" s="257">
        <v>2079999</v>
      </c>
      <c r="B504" s="258" t="s">
        <v>402</v>
      </c>
      <c r="C504" s="256">
        <v>737</v>
      </c>
    </row>
    <row r="505" s="121" customFormat="1" ht="15" customHeight="1" spans="1:3">
      <c r="A505" s="257">
        <v>208</v>
      </c>
      <c r="B505" s="258" t="s">
        <v>403</v>
      </c>
      <c r="C505" s="256">
        <v>85000</v>
      </c>
    </row>
    <row r="506" s="121" customFormat="1" ht="15" customHeight="1" spans="1:3">
      <c r="A506" s="257">
        <v>20801</v>
      </c>
      <c r="B506" s="258" t="s">
        <v>404</v>
      </c>
      <c r="C506" s="256">
        <v>870</v>
      </c>
    </row>
    <row r="507" s="121" customFormat="1" ht="15" customHeight="1" spans="1:3">
      <c r="A507" s="257">
        <v>2080101</v>
      </c>
      <c r="B507" s="258" t="s">
        <v>67</v>
      </c>
      <c r="C507" s="256">
        <v>5268</v>
      </c>
    </row>
    <row r="508" s="121" customFormat="1" ht="15" customHeight="1" spans="1:3">
      <c r="A508" s="257">
        <v>2010702</v>
      </c>
      <c r="B508" s="258" t="s">
        <v>68</v>
      </c>
      <c r="C508" s="256">
        <v>162</v>
      </c>
    </row>
    <row r="509" s="121" customFormat="1" ht="15" customHeight="1" spans="1:3">
      <c r="A509" s="257">
        <v>2080103</v>
      </c>
      <c r="B509" s="258" t="s">
        <v>69</v>
      </c>
      <c r="C509" s="256">
        <v>0</v>
      </c>
    </row>
    <row r="510" s="121" customFormat="1" ht="15" customHeight="1" spans="1:3">
      <c r="A510" s="257">
        <v>2080104</v>
      </c>
      <c r="B510" s="258" t="s">
        <v>405</v>
      </c>
      <c r="C510" s="256">
        <v>0</v>
      </c>
    </row>
    <row r="511" s="121" customFormat="1" ht="15" customHeight="1" spans="1:3">
      <c r="A511" s="257">
        <v>2080105</v>
      </c>
      <c r="B511" s="258" t="s">
        <v>406</v>
      </c>
      <c r="C511" s="256">
        <v>0</v>
      </c>
    </row>
    <row r="512" s="121" customFormat="1" ht="15" customHeight="1" spans="1:3">
      <c r="A512" s="257">
        <v>2080106</v>
      </c>
      <c r="B512" s="258" t="s">
        <v>407</v>
      </c>
      <c r="C512" s="256">
        <v>0</v>
      </c>
    </row>
    <row r="513" s="121" customFormat="1" ht="15" customHeight="1" spans="1:3">
      <c r="A513" s="257">
        <v>2080107</v>
      </c>
      <c r="B513" s="258" t="s">
        <v>408</v>
      </c>
      <c r="C513" s="256">
        <v>0</v>
      </c>
    </row>
    <row r="514" s="121" customFormat="1" ht="15" customHeight="1" spans="1:3">
      <c r="A514" s="257">
        <v>2080108</v>
      </c>
      <c r="B514" s="258" t="s">
        <v>108</v>
      </c>
      <c r="C514" s="256">
        <v>0</v>
      </c>
    </row>
    <row r="515" s="121" customFormat="1" ht="15" customHeight="1" spans="1:3">
      <c r="A515" s="257">
        <v>2080109</v>
      </c>
      <c r="B515" s="258" t="s">
        <v>409</v>
      </c>
      <c r="C515" s="256">
        <v>0</v>
      </c>
    </row>
    <row r="516" s="121" customFormat="1" ht="15" customHeight="1" spans="1:3">
      <c r="A516" s="257">
        <v>2080110</v>
      </c>
      <c r="B516" s="258" t="s">
        <v>410</v>
      </c>
      <c r="C516" s="256">
        <v>0</v>
      </c>
    </row>
    <row r="517" s="121" customFormat="1" ht="15" customHeight="1" spans="1:3">
      <c r="A517" s="257">
        <v>2080111</v>
      </c>
      <c r="B517" s="258" t="s">
        <v>411</v>
      </c>
      <c r="C517" s="256">
        <v>0</v>
      </c>
    </row>
    <row r="518" s="121" customFormat="1" ht="15" customHeight="1" spans="1:3">
      <c r="A518" s="257">
        <v>2080112</v>
      </c>
      <c r="B518" s="258" t="s">
        <v>412</v>
      </c>
      <c r="C518" s="256">
        <v>0</v>
      </c>
    </row>
    <row r="519" s="121" customFormat="1" ht="15" customHeight="1" spans="1:3">
      <c r="A519" s="257">
        <v>2080113</v>
      </c>
      <c r="B519" s="258" t="s">
        <v>413</v>
      </c>
      <c r="C519" s="256">
        <v>0</v>
      </c>
    </row>
    <row r="520" s="121" customFormat="1" ht="15" customHeight="1" spans="1:3">
      <c r="A520" s="257">
        <v>2080114</v>
      </c>
      <c r="B520" s="258" t="s">
        <v>414</v>
      </c>
      <c r="C520" s="256">
        <v>0</v>
      </c>
    </row>
    <row r="521" s="121" customFormat="1" ht="15" customHeight="1" spans="1:3">
      <c r="A521" s="257">
        <v>2080115</v>
      </c>
      <c r="B521" s="258" t="s">
        <v>415</v>
      </c>
      <c r="C521" s="256">
        <v>0</v>
      </c>
    </row>
    <row r="522" s="121" customFormat="1" ht="15" customHeight="1" spans="1:3">
      <c r="A522" s="257">
        <v>2080116</v>
      </c>
      <c r="B522" s="258" t="s">
        <v>416</v>
      </c>
      <c r="C522" s="256">
        <v>0</v>
      </c>
    </row>
    <row r="523" s="121" customFormat="1" ht="15" customHeight="1" spans="1:3">
      <c r="A523" s="257">
        <v>2010250</v>
      </c>
      <c r="B523" s="258" t="s">
        <v>76</v>
      </c>
      <c r="C523" s="256">
        <v>262</v>
      </c>
    </row>
    <row r="524" s="121" customFormat="1" ht="15" customHeight="1" spans="1:3">
      <c r="A524" s="257">
        <v>2080199</v>
      </c>
      <c r="B524" s="258" t="s">
        <v>417</v>
      </c>
      <c r="C524" s="256">
        <v>190</v>
      </c>
    </row>
    <row r="525" s="121" customFormat="1" ht="15" customHeight="1" spans="1:3">
      <c r="A525" s="257">
        <v>20802</v>
      </c>
      <c r="B525" s="258" t="s">
        <v>418</v>
      </c>
      <c r="C525" s="256">
        <v>2316</v>
      </c>
    </row>
    <row r="526" s="121" customFormat="1" ht="15" customHeight="1" spans="1:3">
      <c r="A526" s="257">
        <v>2080201</v>
      </c>
      <c r="B526" s="258" t="s">
        <v>67</v>
      </c>
      <c r="C526" s="256">
        <v>5268</v>
      </c>
    </row>
    <row r="527" s="121" customFormat="1" ht="15" customHeight="1" spans="1:3">
      <c r="A527" s="257">
        <v>2080202</v>
      </c>
      <c r="B527" s="258" t="s">
        <v>68</v>
      </c>
      <c r="C527" s="256">
        <v>162</v>
      </c>
    </row>
    <row r="528" s="121" customFormat="1" ht="15" customHeight="1" spans="1:3">
      <c r="A528" s="257">
        <v>2080203</v>
      </c>
      <c r="B528" s="258" t="s">
        <v>69</v>
      </c>
      <c r="C528" s="256">
        <v>0</v>
      </c>
    </row>
    <row r="529" s="121" customFormat="1" ht="15" customHeight="1" spans="1:3">
      <c r="A529" s="257">
        <v>2080206</v>
      </c>
      <c r="B529" s="258" t="s">
        <v>419</v>
      </c>
      <c r="C529" s="256">
        <v>0</v>
      </c>
    </row>
    <row r="530" s="121" customFormat="1" ht="15" customHeight="1" spans="1:3">
      <c r="A530" s="257">
        <v>2080207</v>
      </c>
      <c r="B530" s="258" t="s">
        <v>420</v>
      </c>
      <c r="C530" s="256">
        <v>0</v>
      </c>
    </row>
    <row r="531" s="121" customFormat="1" ht="15" customHeight="1" spans="1:3">
      <c r="A531" s="257">
        <v>2080208</v>
      </c>
      <c r="B531" s="258" t="s">
        <v>421</v>
      </c>
      <c r="C531" s="256">
        <v>16</v>
      </c>
    </row>
    <row r="532" s="121" customFormat="1" ht="15" customHeight="1" spans="1:3">
      <c r="A532" s="257">
        <v>2080299</v>
      </c>
      <c r="B532" s="258" t="s">
        <v>422</v>
      </c>
      <c r="C532" s="256">
        <v>349</v>
      </c>
    </row>
    <row r="533" s="121" customFormat="1" ht="15" customHeight="1" spans="1:3">
      <c r="A533" s="257">
        <v>20804</v>
      </c>
      <c r="B533" s="258" t="s">
        <v>423</v>
      </c>
      <c r="C533" s="256">
        <v>0</v>
      </c>
    </row>
    <row r="534" s="121" customFormat="1" ht="15" customHeight="1" spans="1:3">
      <c r="A534" s="257">
        <v>2080402</v>
      </c>
      <c r="B534" s="258" t="s">
        <v>424</v>
      </c>
      <c r="C534" s="256">
        <v>0</v>
      </c>
    </row>
    <row r="535" s="121" customFormat="1" ht="15" customHeight="1" spans="1:3">
      <c r="A535" s="257">
        <v>20805</v>
      </c>
      <c r="B535" s="258" t="s">
        <v>425</v>
      </c>
      <c r="C535" s="256">
        <v>19158</v>
      </c>
    </row>
    <row r="536" s="121" customFormat="1" ht="15" customHeight="1" spans="1:3">
      <c r="A536" s="257">
        <v>2080501</v>
      </c>
      <c r="B536" s="258" t="s">
        <v>426</v>
      </c>
      <c r="C536" s="256">
        <v>38</v>
      </c>
    </row>
    <row r="537" s="121" customFormat="1" ht="15" customHeight="1" spans="1:3">
      <c r="A537" s="257">
        <v>2080502</v>
      </c>
      <c r="B537" s="258" t="s">
        <v>427</v>
      </c>
      <c r="C537" s="256">
        <v>0</v>
      </c>
    </row>
    <row r="538" s="121" customFormat="1" ht="15" customHeight="1" spans="1:3">
      <c r="A538" s="257">
        <v>2080503</v>
      </c>
      <c r="B538" s="258" t="s">
        <v>428</v>
      </c>
      <c r="C538" s="256">
        <v>0</v>
      </c>
    </row>
    <row r="539" s="121" customFormat="1" ht="15" customHeight="1" spans="1:3">
      <c r="A539" s="257">
        <v>2080505</v>
      </c>
      <c r="B539" s="258" t="s">
        <v>429</v>
      </c>
      <c r="C539" s="256">
        <v>0</v>
      </c>
    </row>
    <row r="540" s="121" customFormat="1" ht="15" customHeight="1" spans="1:3">
      <c r="A540" s="257">
        <v>2080506</v>
      </c>
      <c r="B540" s="258" t="s">
        <v>430</v>
      </c>
      <c r="C540" s="256">
        <v>4050</v>
      </c>
    </row>
    <row r="541" s="121" customFormat="1" ht="15" customHeight="1" spans="1:3">
      <c r="A541" s="257">
        <v>2080507</v>
      </c>
      <c r="B541" s="258" t="s">
        <v>431</v>
      </c>
      <c r="C541" s="256">
        <v>15070</v>
      </c>
    </row>
    <row r="542" s="121" customFormat="1" ht="15" customHeight="1" spans="1:3">
      <c r="A542" s="257">
        <v>2080508</v>
      </c>
      <c r="B542" s="258" t="s">
        <v>432</v>
      </c>
      <c r="C542" s="256">
        <v>0</v>
      </c>
    </row>
    <row r="543" s="121" customFormat="1" ht="15" customHeight="1" spans="1:3">
      <c r="A543" s="257">
        <v>2080599</v>
      </c>
      <c r="B543" s="258" t="s">
        <v>433</v>
      </c>
      <c r="C543" s="256">
        <v>0</v>
      </c>
    </row>
    <row r="544" s="121" customFormat="1" ht="15" customHeight="1" spans="1:3">
      <c r="A544" s="257">
        <v>20806</v>
      </c>
      <c r="B544" s="258" t="s">
        <v>434</v>
      </c>
      <c r="C544" s="256">
        <v>0</v>
      </c>
    </row>
    <row r="545" s="121" customFormat="1" ht="15" customHeight="1" spans="1:3">
      <c r="A545" s="257">
        <v>2080601</v>
      </c>
      <c r="B545" s="258" t="s">
        <v>435</v>
      </c>
      <c r="C545" s="256">
        <v>0</v>
      </c>
    </row>
    <row r="546" s="121" customFormat="1" ht="15" customHeight="1" spans="1:3">
      <c r="A546" s="257">
        <v>2080602</v>
      </c>
      <c r="B546" s="258" t="s">
        <v>436</v>
      </c>
      <c r="C546" s="256">
        <v>0</v>
      </c>
    </row>
    <row r="547" s="121" customFormat="1" ht="15" customHeight="1" spans="1:3">
      <c r="A547" s="257">
        <v>2080699</v>
      </c>
      <c r="B547" s="258" t="s">
        <v>437</v>
      </c>
      <c r="C547" s="256">
        <v>0</v>
      </c>
    </row>
    <row r="548" s="121" customFormat="1" ht="15" customHeight="1" spans="1:3">
      <c r="A548" s="257">
        <v>20807</v>
      </c>
      <c r="B548" s="258" t="s">
        <v>438</v>
      </c>
      <c r="C548" s="256">
        <v>6148</v>
      </c>
    </row>
    <row r="549" s="121" customFormat="1" ht="15" customHeight="1" spans="1:3">
      <c r="A549" s="257">
        <v>2080701</v>
      </c>
      <c r="B549" s="258" t="s">
        <v>439</v>
      </c>
      <c r="C549" s="256">
        <v>0</v>
      </c>
    </row>
    <row r="550" s="121" customFormat="1" ht="15" customHeight="1" spans="1:3">
      <c r="A550" s="257">
        <v>2080702</v>
      </c>
      <c r="B550" s="258" t="s">
        <v>440</v>
      </c>
      <c r="C550" s="256">
        <v>0</v>
      </c>
    </row>
    <row r="551" s="121" customFormat="1" ht="15" customHeight="1" spans="1:3">
      <c r="A551" s="257">
        <v>2080704</v>
      </c>
      <c r="B551" s="258" t="s">
        <v>441</v>
      </c>
      <c r="C551" s="256">
        <v>0</v>
      </c>
    </row>
    <row r="552" s="121" customFormat="1" ht="15" customHeight="1" spans="1:3">
      <c r="A552" s="257">
        <v>2080705</v>
      </c>
      <c r="B552" s="258" t="s">
        <v>442</v>
      </c>
      <c r="C552" s="256">
        <v>4336</v>
      </c>
    </row>
    <row r="553" s="121" customFormat="1" ht="15" customHeight="1" spans="1:3">
      <c r="A553" s="257">
        <v>2080709</v>
      </c>
      <c r="B553" s="258" t="s">
        <v>443</v>
      </c>
      <c r="C553" s="256">
        <v>0</v>
      </c>
    </row>
    <row r="554" s="121" customFormat="1" ht="15" customHeight="1" spans="1:3">
      <c r="A554" s="257">
        <v>2080711</v>
      </c>
      <c r="B554" s="258" t="s">
        <v>444</v>
      </c>
      <c r="C554" s="256">
        <v>0</v>
      </c>
    </row>
    <row r="555" s="121" customFormat="1" ht="15" customHeight="1" spans="1:3">
      <c r="A555" s="257">
        <v>2080712</v>
      </c>
      <c r="B555" s="258" t="s">
        <v>445</v>
      </c>
      <c r="C555" s="256">
        <v>0</v>
      </c>
    </row>
    <row r="556" s="121" customFormat="1" ht="15" customHeight="1" spans="1:3">
      <c r="A556" s="257">
        <v>2080713</v>
      </c>
      <c r="B556" s="258" t="s">
        <v>446</v>
      </c>
      <c r="C556" s="256">
        <v>0</v>
      </c>
    </row>
    <row r="557" s="121" customFormat="1" ht="15" customHeight="1" spans="1:3">
      <c r="A557" s="257">
        <v>2080799</v>
      </c>
      <c r="B557" s="258" t="s">
        <v>447</v>
      </c>
      <c r="C557" s="256">
        <v>1812</v>
      </c>
    </row>
    <row r="558" s="121" customFormat="1" ht="15" customHeight="1" spans="1:3">
      <c r="A558" s="257">
        <v>20808</v>
      </c>
      <c r="B558" s="258" t="s">
        <v>448</v>
      </c>
      <c r="C558" s="256">
        <v>10578</v>
      </c>
    </row>
    <row r="559" s="121" customFormat="1" ht="15" customHeight="1" spans="1:3">
      <c r="A559" s="257">
        <v>2080801</v>
      </c>
      <c r="B559" s="258" t="s">
        <v>449</v>
      </c>
      <c r="C559" s="256">
        <v>534</v>
      </c>
    </row>
    <row r="560" s="121" customFormat="1" ht="15" customHeight="1" spans="1:3">
      <c r="A560" s="257">
        <v>2080802</v>
      </c>
      <c r="B560" s="258" t="s">
        <v>450</v>
      </c>
      <c r="C560" s="256">
        <v>938</v>
      </c>
    </row>
    <row r="561" s="121" customFormat="1" ht="15" customHeight="1" spans="1:3">
      <c r="A561" s="257">
        <v>2080803</v>
      </c>
      <c r="B561" s="258" t="s">
        <v>451</v>
      </c>
      <c r="C561" s="256">
        <v>0</v>
      </c>
    </row>
    <row r="562" s="121" customFormat="1" ht="15" customHeight="1" spans="1:3">
      <c r="A562" s="257">
        <v>2080804</v>
      </c>
      <c r="B562" s="258" t="s">
        <v>452</v>
      </c>
      <c r="C562" s="256">
        <v>0</v>
      </c>
    </row>
    <row r="563" s="121" customFormat="1" ht="15" customHeight="1" spans="1:3">
      <c r="A563" s="257">
        <v>2080805</v>
      </c>
      <c r="B563" s="258" t="s">
        <v>453</v>
      </c>
      <c r="C563" s="256">
        <v>1334</v>
      </c>
    </row>
    <row r="564" s="121" customFormat="1" ht="15" customHeight="1" spans="1:3">
      <c r="A564" s="257">
        <v>2080806</v>
      </c>
      <c r="B564" s="258" t="s">
        <v>454</v>
      </c>
      <c r="C564" s="256">
        <v>0</v>
      </c>
    </row>
    <row r="565" s="121" customFormat="1" ht="15" customHeight="1" spans="1:3">
      <c r="A565" s="257">
        <v>2080899</v>
      </c>
      <c r="B565" s="258" t="s">
        <v>457</v>
      </c>
      <c r="C565" s="256">
        <v>7763</v>
      </c>
    </row>
    <row r="566" s="121" customFormat="1" ht="15" customHeight="1" spans="1:3">
      <c r="A566" s="257">
        <v>20809</v>
      </c>
      <c r="B566" s="258" t="s">
        <v>458</v>
      </c>
      <c r="C566" s="256">
        <v>1200</v>
      </c>
    </row>
    <row r="567" s="121" customFormat="1" ht="15" customHeight="1" spans="1:3">
      <c r="A567" s="257">
        <v>2080901</v>
      </c>
      <c r="B567" s="258" t="s">
        <v>459</v>
      </c>
      <c r="C567" s="256">
        <v>250</v>
      </c>
    </row>
    <row r="568" s="121" customFormat="1" ht="15" customHeight="1" spans="1:3">
      <c r="A568" s="257">
        <v>2080902</v>
      </c>
      <c r="B568" s="258" t="s">
        <v>460</v>
      </c>
      <c r="C568" s="256">
        <v>240</v>
      </c>
    </row>
    <row r="569" s="121" customFormat="1" ht="15" customHeight="1" spans="1:3">
      <c r="A569" s="257">
        <v>2080903</v>
      </c>
      <c r="B569" s="258" t="s">
        <v>461</v>
      </c>
      <c r="C569" s="256">
        <v>60</v>
      </c>
    </row>
    <row r="570" s="121" customFormat="1" ht="15" customHeight="1" spans="1:3">
      <c r="A570" s="257">
        <v>2080904</v>
      </c>
      <c r="B570" s="258" t="s">
        <v>462</v>
      </c>
      <c r="C570" s="256">
        <v>0</v>
      </c>
    </row>
    <row r="571" s="121" customFormat="1" ht="15" customHeight="1" spans="1:3">
      <c r="A571" s="257">
        <v>2080905</v>
      </c>
      <c r="B571" s="258" t="s">
        <v>463</v>
      </c>
      <c r="C571" s="256">
        <v>166</v>
      </c>
    </row>
    <row r="572" s="121" customFormat="1" ht="15" customHeight="1" spans="1:3">
      <c r="A572" s="257">
        <v>2080999</v>
      </c>
      <c r="B572" s="258" t="s">
        <v>464</v>
      </c>
      <c r="C572" s="256">
        <v>484</v>
      </c>
    </row>
    <row r="573" s="121" customFormat="1" ht="15" customHeight="1" spans="1:3">
      <c r="A573" s="257">
        <v>20810</v>
      </c>
      <c r="B573" s="258" t="s">
        <v>465</v>
      </c>
      <c r="C573" s="256">
        <v>1809</v>
      </c>
    </row>
    <row r="574" s="121" customFormat="1" ht="15" customHeight="1" spans="1:3">
      <c r="A574" s="257">
        <v>2081001</v>
      </c>
      <c r="B574" s="258" t="s">
        <v>466</v>
      </c>
      <c r="C574" s="256">
        <v>1350</v>
      </c>
    </row>
    <row r="575" s="121" customFormat="1" ht="15" customHeight="1" spans="1:3">
      <c r="A575" s="257">
        <v>2081002</v>
      </c>
      <c r="B575" s="258" t="s">
        <v>467</v>
      </c>
      <c r="C575" s="256">
        <v>379</v>
      </c>
    </row>
    <row r="576" s="121" customFormat="1" ht="15" customHeight="1" spans="1:3">
      <c r="A576" s="257">
        <v>2081003</v>
      </c>
      <c r="B576" s="258" t="s">
        <v>468</v>
      </c>
      <c r="C576" s="256">
        <v>0</v>
      </c>
    </row>
    <row r="577" s="121" customFormat="1" ht="15" customHeight="1" spans="1:3">
      <c r="A577" s="257">
        <v>2081004</v>
      </c>
      <c r="B577" s="258" t="s">
        <v>469</v>
      </c>
      <c r="C577" s="256">
        <v>80</v>
      </c>
    </row>
    <row r="578" s="121" customFormat="1" ht="15" customHeight="1" spans="1:3">
      <c r="A578" s="257">
        <v>2081005</v>
      </c>
      <c r="B578" s="258" t="s">
        <v>470</v>
      </c>
      <c r="C578" s="256">
        <v>0</v>
      </c>
    </row>
    <row r="579" s="121" customFormat="1" ht="15" customHeight="1" spans="1:3">
      <c r="A579" s="257">
        <v>2081006</v>
      </c>
      <c r="B579" s="258" t="s">
        <v>471</v>
      </c>
      <c r="C579" s="256">
        <v>0</v>
      </c>
    </row>
    <row r="580" s="121" customFormat="1" ht="15" customHeight="1" spans="1:3">
      <c r="A580" s="257">
        <v>2081099</v>
      </c>
      <c r="B580" s="258" t="s">
        <v>472</v>
      </c>
      <c r="C580" s="256">
        <v>0</v>
      </c>
    </row>
    <row r="581" s="121" customFormat="1" ht="15" customHeight="1" spans="1:3">
      <c r="A581" s="257">
        <v>20811</v>
      </c>
      <c r="B581" s="258" t="s">
        <v>473</v>
      </c>
      <c r="C581" s="256">
        <v>2560</v>
      </c>
    </row>
    <row r="582" s="121" customFormat="1" ht="15" customHeight="1" spans="1:3">
      <c r="A582" s="257">
        <v>2010701</v>
      </c>
      <c r="B582" s="258" t="s">
        <v>67</v>
      </c>
      <c r="C582" s="256">
        <v>5268</v>
      </c>
    </row>
    <row r="583" s="121" customFormat="1" ht="15" customHeight="1" spans="1:3">
      <c r="A583" s="257">
        <v>2081102</v>
      </c>
      <c r="B583" s="258" t="s">
        <v>68</v>
      </c>
      <c r="C583" s="256">
        <v>162</v>
      </c>
    </row>
    <row r="584" s="121" customFormat="1" ht="15" customHeight="1" spans="1:3">
      <c r="A584" s="257">
        <v>2010103</v>
      </c>
      <c r="B584" s="258" t="s">
        <v>69</v>
      </c>
      <c r="C584" s="256">
        <v>0</v>
      </c>
    </row>
    <row r="585" s="121" customFormat="1" ht="15" customHeight="1" spans="1:3">
      <c r="A585" s="257">
        <v>2081104</v>
      </c>
      <c r="B585" s="258" t="s">
        <v>474</v>
      </c>
      <c r="C585" s="256">
        <v>30</v>
      </c>
    </row>
    <row r="586" s="121" customFormat="1" ht="15" customHeight="1" spans="1:3">
      <c r="A586" s="257">
        <v>2081105</v>
      </c>
      <c r="B586" s="258" t="s">
        <v>1047</v>
      </c>
      <c r="C586" s="256">
        <v>114</v>
      </c>
    </row>
    <row r="587" s="121" customFormat="1" ht="15" customHeight="1" spans="1:3">
      <c r="A587" s="257">
        <v>2081106</v>
      </c>
      <c r="B587" s="258" t="s">
        <v>476</v>
      </c>
      <c r="C587" s="256">
        <v>0</v>
      </c>
    </row>
    <row r="588" s="121" customFormat="1" ht="15" customHeight="1" spans="1:3">
      <c r="A588" s="257">
        <v>2081107</v>
      </c>
      <c r="B588" s="258" t="s">
        <v>477</v>
      </c>
      <c r="C588" s="256">
        <v>2103</v>
      </c>
    </row>
    <row r="589" s="121" customFormat="1" ht="15" customHeight="1" spans="1:3">
      <c r="A589" s="257">
        <v>2081199</v>
      </c>
      <c r="B589" s="258" t="s">
        <v>478</v>
      </c>
      <c r="C589" s="256">
        <v>21</v>
      </c>
    </row>
    <row r="590" s="121" customFormat="1" ht="15" customHeight="1" spans="1:3">
      <c r="A590" s="257">
        <v>20816</v>
      </c>
      <c r="B590" s="258" t="s">
        <v>479</v>
      </c>
      <c r="C590" s="256">
        <v>160</v>
      </c>
    </row>
    <row r="591" s="121" customFormat="1" ht="15" customHeight="1" spans="1:3">
      <c r="A591" s="257">
        <v>2081601</v>
      </c>
      <c r="B591" s="258" t="s">
        <v>67</v>
      </c>
      <c r="C591" s="256">
        <v>5268</v>
      </c>
    </row>
    <row r="592" s="121" customFormat="1" ht="15" customHeight="1" spans="1:3">
      <c r="A592" s="257">
        <v>2081602</v>
      </c>
      <c r="B592" s="258" t="s">
        <v>68</v>
      </c>
      <c r="C592" s="256">
        <v>162</v>
      </c>
    </row>
    <row r="593" s="121" customFormat="1" ht="15" customHeight="1" spans="1:3">
      <c r="A593" s="257">
        <v>2081603</v>
      </c>
      <c r="B593" s="258" t="s">
        <v>69</v>
      </c>
      <c r="C593" s="256">
        <v>0</v>
      </c>
    </row>
    <row r="594" s="121" customFormat="1" ht="15" customHeight="1" spans="1:3">
      <c r="A594" s="257">
        <v>2081699</v>
      </c>
      <c r="B594" s="258" t="s">
        <v>480</v>
      </c>
      <c r="C594" s="256">
        <v>35</v>
      </c>
    </row>
    <row r="595" s="121" customFormat="1" ht="15" customHeight="1" spans="1:3">
      <c r="A595" s="257">
        <v>20819</v>
      </c>
      <c r="B595" s="258" t="s">
        <v>481</v>
      </c>
      <c r="C595" s="256">
        <v>8450</v>
      </c>
    </row>
    <row r="596" s="121" customFormat="1" ht="15" customHeight="1" spans="1:3">
      <c r="A596" s="257">
        <v>2081901</v>
      </c>
      <c r="B596" s="258" t="s">
        <v>482</v>
      </c>
      <c r="C596" s="256">
        <v>1100</v>
      </c>
    </row>
    <row r="597" s="121" customFormat="1" ht="15" customHeight="1" spans="1:3">
      <c r="A597" s="257">
        <v>2081902</v>
      </c>
      <c r="B597" s="258" t="s">
        <v>483</v>
      </c>
      <c r="C597" s="256">
        <v>7350</v>
      </c>
    </row>
    <row r="598" s="121" customFormat="1" ht="15" customHeight="1" spans="1:3">
      <c r="A598" s="257">
        <v>20820</v>
      </c>
      <c r="B598" s="258" t="s">
        <v>484</v>
      </c>
      <c r="C598" s="256">
        <v>780</v>
      </c>
    </row>
    <row r="599" s="121" customFormat="1" ht="15" customHeight="1" spans="1:3">
      <c r="A599" s="257">
        <v>2082001</v>
      </c>
      <c r="B599" s="258" t="s">
        <v>485</v>
      </c>
      <c r="C599" s="256">
        <v>726</v>
      </c>
    </row>
    <row r="600" s="121" customFormat="1" ht="15" customHeight="1" spans="1:3">
      <c r="A600" s="257">
        <v>2082002</v>
      </c>
      <c r="B600" s="258" t="s">
        <v>486</v>
      </c>
      <c r="C600" s="256">
        <v>54</v>
      </c>
    </row>
    <row r="601" s="121" customFormat="1" ht="15" customHeight="1" spans="1:3">
      <c r="A601" s="257">
        <v>20821</v>
      </c>
      <c r="B601" s="258" t="s">
        <v>487</v>
      </c>
      <c r="C601" s="256">
        <v>3900</v>
      </c>
    </row>
    <row r="602" s="121" customFormat="1" ht="15" customHeight="1" spans="1:3">
      <c r="A602" s="257">
        <v>2082101</v>
      </c>
      <c r="B602" s="258" t="s">
        <v>488</v>
      </c>
      <c r="C602" s="256">
        <v>0</v>
      </c>
    </row>
    <row r="603" s="121" customFormat="1" ht="15" customHeight="1" spans="1:3">
      <c r="A603" s="257">
        <v>2082102</v>
      </c>
      <c r="B603" s="258" t="s">
        <v>489</v>
      </c>
      <c r="C603" s="256">
        <v>3900</v>
      </c>
    </row>
    <row r="604" s="121" customFormat="1" ht="15" customHeight="1" spans="1:3">
      <c r="A604" s="257">
        <v>20824</v>
      </c>
      <c r="B604" s="258" t="s">
        <v>490</v>
      </c>
      <c r="C604" s="256">
        <v>0</v>
      </c>
    </row>
    <row r="605" s="121" customFormat="1" ht="15" customHeight="1" spans="1:3">
      <c r="A605" s="257">
        <v>2082401</v>
      </c>
      <c r="B605" s="258" t="s">
        <v>491</v>
      </c>
      <c r="C605" s="256">
        <v>0</v>
      </c>
    </row>
    <row r="606" s="121" customFormat="1" ht="15" customHeight="1" spans="1:3">
      <c r="A606" s="257">
        <v>2082402</v>
      </c>
      <c r="B606" s="258" t="s">
        <v>492</v>
      </c>
      <c r="C606" s="256">
        <v>0</v>
      </c>
    </row>
    <row r="607" s="121" customFormat="1" ht="15" customHeight="1" spans="1:3">
      <c r="A607" s="257">
        <v>20825</v>
      </c>
      <c r="B607" s="258" t="s">
        <v>493</v>
      </c>
      <c r="C607" s="256">
        <v>1</v>
      </c>
    </row>
    <row r="608" s="121" customFormat="1" ht="15" customHeight="1" spans="1:3">
      <c r="A608" s="257">
        <v>2082501</v>
      </c>
      <c r="B608" s="258" t="s">
        <v>494</v>
      </c>
      <c r="C608" s="256">
        <v>0</v>
      </c>
    </row>
    <row r="609" s="121" customFormat="1" ht="15" customHeight="1" spans="1:3">
      <c r="A609" s="257">
        <v>2082502</v>
      </c>
      <c r="B609" s="258" t="s">
        <v>495</v>
      </c>
      <c r="C609" s="256">
        <v>1</v>
      </c>
    </row>
    <row r="610" s="121" customFormat="1" ht="15" customHeight="1" spans="1:3">
      <c r="A610" s="257">
        <v>20826</v>
      </c>
      <c r="B610" s="258" t="s">
        <v>496</v>
      </c>
      <c r="C610" s="256">
        <v>26000</v>
      </c>
    </row>
    <row r="611" s="121" customFormat="1" ht="15" customHeight="1" spans="1:3">
      <c r="A611" s="257">
        <v>2082601</v>
      </c>
      <c r="B611" s="258" t="s">
        <v>497</v>
      </c>
      <c r="C611" s="256">
        <v>0</v>
      </c>
    </row>
    <row r="612" s="121" customFormat="1" ht="15" customHeight="1" spans="1:3">
      <c r="A612" s="257">
        <v>2082602</v>
      </c>
      <c r="B612" s="258" t="s">
        <v>498</v>
      </c>
      <c r="C612" s="256">
        <v>26000</v>
      </c>
    </row>
    <row r="613" s="121" customFormat="1" ht="15" customHeight="1" spans="1:3">
      <c r="A613" s="257">
        <v>2082699</v>
      </c>
      <c r="B613" s="258" t="s">
        <v>499</v>
      </c>
      <c r="C613" s="256">
        <v>0</v>
      </c>
    </row>
    <row r="614" s="121" customFormat="1" ht="15" customHeight="1" spans="1:3">
      <c r="A614" s="257">
        <v>20827</v>
      </c>
      <c r="B614" s="258" t="s">
        <v>500</v>
      </c>
      <c r="C614" s="256">
        <v>30</v>
      </c>
    </row>
    <row r="615" s="121" customFormat="1" ht="15" customHeight="1" spans="1:3">
      <c r="A615" s="257">
        <v>2082701</v>
      </c>
      <c r="B615" s="258" t="s">
        <v>501</v>
      </c>
      <c r="C615" s="256">
        <v>0</v>
      </c>
    </row>
    <row r="616" s="121" customFormat="1" ht="15" customHeight="1" spans="1:3">
      <c r="A616" s="257">
        <v>2082702</v>
      </c>
      <c r="B616" s="258" t="s">
        <v>502</v>
      </c>
      <c r="C616" s="256">
        <v>0</v>
      </c>
    </row>
    <row r="617" s="121" customFormat="1" ht="15" customHeight="1" spans="1:3">
      <c r="A617" s="257">
        <v>2082799</v>
      </c>
      <c r="B617" s="258" t="s">
        <v>503</v>
      </c>
      <c r="C617" s="256">
        <v>30</v>
      </c>
    </row>
    <row r="618" s="121" customFormat="1" ht="15" customHeight="1" spans="1:3">
      <c r="A618" s="257">
        <v>20828</v>
      </c>
      <c r="B618" s="261" t="s">
        <v>504</v>
      </c>
      <c r="C618" s="256">
        <v>600</v>
      </c>
    </row>
    <row r="619" s="121" customFormat="1" ht="15" customHeight="1" spans="1:3">
      <c r="A619" s="257">
        <v>2082801</v>
      </c>
      <c r="B619" s="258" t="s">
        <v>67</v>
      </c>
      <c r="C619" s="256">
        <v>5268</v>
      </c>
    </row>
    <row r="620" s="121" customFormat="1" ht="15" customHeight="1" spans="1:3">
      <c r="A620" s="257">
        <v>2082802</v>
      </c>
      <c r="B620" s="258" t="s">
        <v>68</v>
      </c>
      <c r="C620" s="256">
        <v>162</v>
      </c>
    </row>
    <row r="621" s="121" customFormat="1" ht="15" customHeight="1" spans="1:3">
      <c r="A621" s="257">
        <v>2082803</v>
      </c>
      <c r="B621" s="258" t="s">
        <v>69</v>
      </c>
      <c r="C621" s="256">
        <v>0</v>
      </c>
    </row>
    <row r="622" s="121" customFormat="1" ht="15" customHeight="1" spans="1:3">
      <c r="A622" s="257">
        <v>2082804</v>
      </c>
      <c r="B622" s="258" t="s">
        <v>505</v>
      </c>
      <c r="C622" s="256">
        <v>0</v>
      </c>
    </row>
    <row r="623" s="121" customFormat="1" ht="15" customHeight="1" spans="1:3">
      <c r="A623" s="257">
        <v>2082805</v>
      </c>
      <c r="B623" s="258" t="s">
        <v>506</v>
      </c>
      <c r="C623" s="256">
        <v>0</v>
      </c>
    </row>
    <row r="624" s="121" customFormat="1" ht="15" customHeight="1" spans="1:3">
      <c r="A624" s="257">
        <v>2082850</v>
      </c>
      <c r="B624" s="258" t="s">
        <v>76</v>
      </c>
      <c r="C624" s="256">
        <v>262</v>
      </c>
    </row>
    <row r="625" s="121" customFormat="1" ht="15" customHeight="1" spans="1:3">
      <c r="A625" s="257">
        <v>2082899</v>
      </c>
      <c r="B625" s="258" t="s">
        <v>507</v>
      </c>
      <c r="C625" s="256">
        <v>75</v>
      </c>
    </row>
    <row r="626" s="121" customFormat="1" ht="15" customHeight="1" spans="1:3">
      <c r="A626" s="257">
        <v>20830</v>
      </c>
      <c r="B626" s="258" t="s">
        <v>508</v>
      </c>
      <c r="C626" s="256">
        <v>81</v>
      </c>
    </row>
    <row r="627" s="121" customFormat="1" ht="15" customHeight="1" spans="1:3">
      <c r="A627" s="257">
        <v>2083001</v>
      </c>
      <c r="B627" s="258" t="s">
        <v>509</v>
      </c>
      <c r="C627" s="256">
        <v>81</v>
      </c>
    </row>
    <row r="628" s="121" customFormat="1" ht="15" customHeight="1" spans="1:3">
      <c r="A628" s="257">
        <v>2083099</v>
      </c>
      <c r="B628" s="258" t="s">
        <v>510</v>
      </c>
      <c r="C628" s="256">
        <v>0</v>
      </c>
    </row>
    <row r="629" s="121" customFormat="1" ht="15" customHeight="1" spans="1:3">
      <c r="A629" s="257">
        <v>20899</v>
      </c>
      <c r="B629" s="258" t="s">
        <v>511</v>
      </c>
      <c r="C629" s="256">
        <v>359</v>
      </c>
    </row>
    <row r="630" s="121" customFormat="1" ht="15" customHeight="1" spans="1:3">
      <c r="A630" s="257">
        <v>210</v>
      </c>
      <c r="B630" s="258" t="s">
        <v>513</v>
      </c>
      <c r="C630" s="256">
        <v>105300</v>
      </c>
    </row>
    <row r="631" s="121" customFormat="1" ht="15" customHeight="1" spans="1:3">
      <c r="A631" s="257">
        <v>21001</v>
      </c>
      <c r="B631" s="258" t="s">
        <v>514</v>
      </c>
      <c r="C631" s="256">
        <v>2702</v>
      </c>
    </row>
    <row r="632" s="121" customFormat="1" ht="15" customHeight="1" spans="1:3">
      <c r="A632" s="257">
        <v>2100101</v>
      </c>
      <c r="B632" s="258" t="s">
        <v>67</v>
      </c>
      <c r="C632" s="256">
        <v>5268</v>
      </c>
    </row>
    <row r="633" s="121" customFormat="1" ht="15" customHeight="1" spans="1:3">
      <c r="A633" s="257">
        <v>2100102</v>
      </c>
      <c r="B633" s="258" t="s">
        <v>68</v>
      </c>
      <c r="C633" s="256">
        <v>162</v>
      </c>
    </row>
    <row r="634" s="121" customFormat="1" ht="15" customHeight="1" spans="1:3">
      <c r="A634" s="257">
        <v>2010103</v>
      </c>
      <c r="B634" s="258" t="s">
        <v>69</v>
      </c>
      <c r="C634" s="256">
        <v>0</v>
      </c>
    </row>
    <row r="635" s="121" customFormat="1" ht="15" customHeight="1" spans="1:3">
      <c r="A635" s="257">
        <v>2100199</v>
      </c>
      <c r="B635" s="258" t="s">
        <v>515</v>
      </c>
      <c r="C635" s="256">
        <v>297</v>
      </c>
    </row>
    <row r="636" s="121" customFormat="1" ht="15" customHeight="1" spans="1:3">
      <c r="A636" s="257">
        <v>21002</v>
      </c>
      <c r="B636" s="258" t="s">
        <v>516</v>
      </c>
      <c r="C636" s="256">
        <v>2260</v>
      </c>
    </row>
    <row r="637" s="121" customFormat="1" ht="15" customHeight="1" spans="1:3">
      <c r="A637" s="257">
        <v>2100201</v>
      </c>
      <c r="B637" s="258" t="s">
        <v>517</v>
      </c>
      <c r="C637" s="256">
        <v>197</v>
      </c>
    </row>
    <row r="638" s="121" customFormat="1" ht="15" customHeight="1" spans="1:3">
      <c r="A638" s="257">
        <v>2100202</v>
      </c>
      <c r="B638" s="258" t="s">
        <v>518</v>
      </c>
      <c r="C638" s="256">
        <v>50</v>
      </c>
    </row>
    <row r="639" s="121" customFormat="1" ht="15" customHeight="1" spans="1:3">
      <c r="A639" s="257">
        <v>2100203</v>
      </c>
      <c r="B639" s="258" t="s">
        <v>519</v>
      </c>
      <c r="C639" s="256">
        <v>0</v>
      </c>
    </row>
    <row r="640" s="121" customFormat="1" ht="15" customHeight="1" spans="1:3">
      <c r="A640" s="257">
        <v>2100204</v>
      </c>
      <c r="B640" s="258" t="s">
        <v>520</v>
      </c>
      <c r="C640" s="256">
        <v>0</v>
      </c>
    </row>
    <row r="641" s="121" customFormat="1" ht="15" customHeight="1" spans="1:3">
      <c r="A641" s="257">
        <v>2100205</v>
      </c>
      <c r="B641" s="258" t="s">
        <v>521</v>
      </c>
      <c r="C641" s="256">
        <v>0</v>
      </c>
    </row>
    <row r="642" s="121" customFormat="1" ht="15" customHeight="1" spans="1:3">
      <c r="A642" s="257">
        <v>2100206</v>
      </c>
      <c r="B642" s="258" t="s">
        <v>522</v>
      </c>
      <c r="C642" s="256">
        <v>1323</v>
      </c>
    </row>
    <row r="643" s="121" customFormat="1" ht="15" customHeight="1" spans="1:3">
      <c r="A643" s="257">
        <v>2100207</v>
      </c>
      <c r="B643" s="258" t="s">
        <v>523</v>
      </c>
      <c r="C643" s="256">
        <v>0</v>
      </c>
    </row>
    <row r="644" s="121" customFormat="1" ht="15" customHeight="1" spans="1:3">
      <c r="A644" s="257">
        <v>2100208</v>
      </c>
      <c r="B644" s="258" t="s">
        <v>524</v>
      </c>
      <c r="C644" s="256">
        <v>209</v>
      </c>
    </row>
    <row r="645" s="121" customFormat="1" ht="15" customHeight="1" spans="1:3">
      <c r="A645" s="257">
        <v>2100209</v>
      </c>
      <c r="B645" s="258" t="s">
        <v>525</v>
      </c>
      <c r="C645" s="256">
        <v>0</v>
      </c>
    </row>
    <row r="646" s="121" customFormat="1" ht="15" customHeight="1" spans="1:3">
      <c r="A646" s="257">
        <v>2100210</v>
      </c>
      <c r="B646" s="258" t="s">
        <v>526</v>
      </c>
      <c r="C646" s="256">
        <v>0</v>
      </c>
    </row>
    <row r="647" s="121" customFormat="1" ht="15" customHeight="1" spans="1:3">
      <c r="A647" s="257">
        <v>2100211</v>
      </c>
      <c r="B647" s="258" t="s">
        <v>527</v>
      </c>
      <c r="C647" s="256">
        <v>0</v>
      </c>
    </row>
    <row r="648" s="121" customFormat="1" ht="15" customHeight="1" spans="1:3">
      <c r="A648" s="257">
        <v>2100212</v>
      </c>
      <c r="B648" s="258" t="s">
        <v>528</v>
      </c>
      <c r="C648" s="256">
        <v>0</v>
      </c>
    </row>
    <row r="649" s="121" customFormat="1" ht="15" customHeight="1" spans="1:3">
      <c r="A649" s="257">
        <v>2100299</v>
      </c>
      <c r="B649" s="258" t="s">
        <v>529</v>
      </c>
      <c r="C649" s="256">
        <v>481</v>
      </c>
    </row>
    <row r="650" s="121" customFormat="1" ht="15" customHeight="1" spans="1:3">
      <c r="A650" s="257">
        <v>21003</v>
      </c>
      <c r="B650" s="258" t="s">
        <v>530</v>
      </c>
      <c r="C650" s="256">
        <v>7712</v>
      </c>
    </row>
    <row r="651" s="121" customFormat="1" ht="15" customHeight="1" spans="1:3">
      <c r="A651" s="257">
        <v>2100301</v>
      </c>
      <c r="B651" s="258" t="s">
        <v>531</v>
      </c>
      <c r="C651" s="256">
        <v>0</v>
      </c>
    </row>
    <row r="652" s="121" customFormat="1" ht="15" customHeight="1" spans="1:3">
      <c r="A652" s="257">
        <v>2100302</v>
      </c>
      <c r="B652" s="258" t="s">
        <v>532</v>
      </c>
      <c r="C652" s="256">
        <v>5274</v>
      </c>
    </row>
    <row r="653" s="121" customFormat="1" ht="15" customHeight="1" spans="1:3">
      <c r="A653" s="257">
        <v>2100399</v>
      </c>
      <c r="B653" s="258" t="s">
        <v>533</v>
      </c>
      <c r="C653" s="256">
        <v>2438</v>
      </c>
    </row>
    <row r="654" s="121" customFormat="1" ht="15" customHeight="1" spans="1:3">
      <c r="A654" s="257">
        <v>21004</v>
      </c>
      <c r="B654" s="258" t="s">
        <v>534</v>
      </c>
      <c r="C654" s="256">
        <v>20686</v>
      </c>
    </row>
    <row r="655" s="121" customFormat="1" ht="15" customHeight="1" spans="1:3">
      <c r="A655" s="257">
        <v>2100401</v>
      </c>
      <c r="B655" s="258" t="s">
        <v>535</v>
      </c>
      <c r="C655" s="256">
        <v>946</v>
      </c>
    </row>
    <row r="656" s="121" customFormat="1" ht="15" customHeight="1" spans="1:3">
      <c r="A656" s="257">
        <v>2100402</v>
      </c>
      <c r="B656" s="258" t="s">
        <v>536</v>
      </c>
      <c r="C656" s="256">
        <v>723</v>
      </c>
    </row>
    <row r="657" s="121" customFormat="1" ht="15" customHeight="1" spans="1:3">
      <c r="A657" s="257">
        <v>2100403</v>
      </c>
      <c r="B657" s="258" t="s">
        <v>537</v>
      </c>
      <c r="C657" s="256">
        <v>193</v>
      </c>
    </row>
    <row r="658" s="121" customFormat="1" ht="15" customHeight="1" spans="1:3">
      <c r="A658" s="257">
        <v>2100404</v>
      </c>
      <c r="B658" s="258" t="s">
        <v>538</v>
      </c>
      <c r="C658" s="256">
        <v>0</v>
      </c>
    </row>
    <row r="659" s="121" customFormat="1" ht="15" customHeight="1" spans="1:3">
      <c r="A659" s="257">
        <v>2100405</v>
      </c>
      <c r="B659" s="258" t="s">
        <v>539</v>
      </c>
      <c r="C659" s="256">
        <v>0</v>
      </c>
    </row>
    <row r="660" s="121" customFormat="1" ht="15" customHeight="1" spans="1:3">
      <c r="A660" s="257">
        <v>2100406</v>
      </c>
      <c r="B660" s="258" t="s">
        <v>540</v>
      </c>
      <c r="C660" s="256">
        <v>0</v>
      </c>
    </row>
    <row r="661" s="121" customFormat="1" ht="15" customHeight="1" spans="1:3">
      <c r="A661" s="257">
        <v>2100407</v>
      </c>
      <c r="B661" s="258" t="s">
        <v>541</v>
      </c>
      <c r="C661" s="256">
        <v>5</v>
      </c>
    </row>
    <row r="662" s="121" customFormat="1" ht="15" customHeight="1" spans="1:3">
      <c r="A662" s="257">
        <v>2100408</v>
      </c>
      <c r="B662" s="258" t="s">
        <v>542</v>
      </c>
      <c r="C662" s="256">
        <v>7574</v>
      </c>
    </row>
    <row r="663" s="121" customFormat="1" ht="15" customHeight="1" spans="1:3">
      <c r="A663" s="257">
        <v>2100409</v>
      </c>
      <c r="B663" s="258" t="s">
        <v>543</v>
      </c>
      <c r="C663" s="256">
        <v>307</v>
      </c>
    </row>
    <row r="664" s="121" customFormat="1" ht="15" customHeight="1" spans="1:3">
      <c r="A664" s="257">
        <v>2100410</v>
      </c>
      <c r="B664" s="258" t="s">
        <v>544</v>
      </c>
      <c r="C664" s="256">
        <v>9336</v>
      </c>
    </row>
    <row r="665" s="121" customFormat="1" ht="15" customHeight="1" spans="1:3">
      <c r="A665" s="257">
        <v>2100499</v>
      </c>
      <c r="B665" s="258" t="s">
        <v>545</v>
      </c>
      <c r="C665" s="256">
        <v>1602</v>
      </c>
    </row>
    <row r="666" s="121" customFormat="1" ht="15" customHeight="1" spans="1:3">
      <c r="A666" s="257">
        <v>21006</v>
      </c>
      <c r="B666" s="258" t="s">
        <v>546</v>
      </c>
      <c r="C666" s="256">
        <v>280</v>
      </c>
    </row>
    <row r="667" s="121" customFormat="1" ht="15" customHeight="1" spans="1:3">
      <c r="A667" s="257">
        <v>2100601</v>
      </c>
      <c r="B667" s="258" t="s">
        <v>547</v>
      </c>
      <c r="C667" s="256">
        <v>280</v>
      </c>
    </row>
    <row r="668" s="121" customFormat="1" ht="15" customHeight="1" spans="1:3">
      <c r="A668" s="257">
        <v>2100699</v>
      </c>
      <c r="B668" s="258" t="s">
        <v>548</v>
      </c>
      <c r="C668" s="256">
        <v>0</v>
      </c>
    </row>
    <row r="669" s="121" customFormat="1" ht="15" customHeight="1" spans="1:3">
      <c r="A669" s="257">
        <v>21007</v>
      </c>
      <c r="B669" s="258" t="s">
        <v>549</v>
      </c>
      <c r="C669" s="256">
        <v>2000</v>
      </c>
    </row>
    <row r="670" s="121" customFormat="1" ht="15" customHeight="1" spans="1:3">
      <c r="A670" s="257">
        <v>2100716</v>
      </c>
      <c r="B670" s="258" t="s">
        <v>550</v>
      </c>
      <c r="C670" s="256">
        <v>0</v>
      </c>
    </row>
    <row r="671" s="121" customFormat="1" ht="15" customHeight="1" spans="1:3">
      <c r="A671" s="257">
        <v>2100717</v>
      </c>
      <c r="B671" s="258" t="s">
        <v>551</v>
      </c>
      <c r="C671" s="256">
        <v>1356</v>
      </c>
    </row>
    <row r="672" s="121" customFormat="1" ht="15" customHeight="1" spans="1:3">
      <c r="A672" s="257">
        <v>2100799</v>
      </c>
      <c r="B672" s="258" t="s">
        <v>552</v>
      </c>
      <c r="C672" s="256">
        <v>644</v>
      </c>
    </row>
    <row r="673" s="121" customFormat="1" ht="15" customHeight="1" spans="1:3">
      <c r="A673" s="257">
        <v>21011</v>
      </c>
      <c r="B673" s="258" t="s">
        <v>553</v>
      </c>
      <c r="C673" s="256">
        <v>1885</v>
      </c>
    </row>
    <row r="674" s="121" customFormat="1" ht="15" customHeight="1" spans="1:3">
      <c r="A674" s="257">
        <v>2101101</v>
      </c>
      <c r="B674" s="258" t="s">
        <v>554</v>
      </c>
      <c r="C674" s="256">
        <v>0</v>
      </c>
    </row>
    <row r="675" s="121" customFormat="1" ht="15" customHeight="1" spans="1:3">
      <c r="A675" s="257">
        <v>2101102</v>
      </c>
      <c r="B675" s="258" t="s">
        <v>555</v>
      </c>
      <c r="C675" s="256">
        <v>0</v>
      </c>
    </row>
    <row r="676" s="121" customFormat="1" ht="15" customHeight="1" spans="1:3">
      <c r="A676" s="257">
        <v>2101103</v>
      </c>
      <c r="B676" s="258" t="s">
        <v>556</v>
      </c>
      <c r="C676" s="256">
        <v>1675</v>
      </c>
    </row>
    <row r="677" s="121" customFormat="1" ht="15" customHeight="1" spans="1:3">
      <c r="A677" s="257">
        <v>2101199</v>
      </c>
      <c r="B677" s="258" t="s">
        <v>557</v>
      </c>
      <c r="C677" s="256">
        <v>210</v>
      </c>
    </row>
    <row r="678" s="121" customFormat="1" ht="15" customHeight="1" spans="1:3">
      <c r="A678" s="257">
        <v>21012</v>
      </c>
      <c r="B678" s="258" t="s">
        <v>558</v>
      </c>
      <c r="C678" s="256">
        <v>59210</v>
      </c>
    </row>
    <row r="679" s="121" customFormat="1" ht="15" customHeight="1" spans="1:3">
      <c r="A679" s="257">
        <v>2101201</v>
      </c>
      <c r="B679" s="258" t="s">
        <v>559</v>
      </c>
      <c r="C679" s="256">
        <v>0</v>
      </c>
    </row>
    <row r="680" s="121" customFormat="1" ht="15" customHeight="1" spans="1:3">
      <c r="A680" s="257">
        <v>2101202</v>
      </c>
      <c r="B680" s="258" t="s">
        <v>560</v>
      </c>
      <c r="C680" s="256">
        <v>59210</v>
      </c>
    </row>
    <row r="681" s="121" customFormat="1" ht="15" customHeight="1" spans="1:3">
      <c r="A681" s="257">
        <v>2101299</v>
      </c>
      <c r="B681" s="258" t="s">
        <v>561</v>
      </c>
      <c r="C681" s="256">
        <v>0</v>
      </c>
    </row>
    <row r="682" s="121" customFormat="1" ht="15" customHeight="1" spans="1:3">
      <c r="A682" s="257">
        <v>21013</v>
      </c>
      <c r="B682" s="258" t="s">
        <v>562</v>
      </c>
      <c r="C682" s="256">
        <v>4200</v>
      </c>
    </row>
    <row r="683" s="121" customFormat="1" ht="15" customHeight="1" spans="1:3">
      <c r="A683" s="257">
        <v>2101301</v>
      </c>
      <c r="B683" s="258" t="s">
        <v>563</v>
      </c>
      <c r="C683" s="256">
        <v>721</v>
      </c>
    </row>
    <row r="684" s="121" customFormat="1" ht="15" customHeight="1" spans="1:3">
      <c r="A684" s="257">
        <v>2101302</v>
      </c>
      <c r="B684" s="258" t="s">
        <v>564</v>
      </c>
      <c r="C684" s="256">
        <v>21</v>
      </c>
    </row>
    <row r="685" s="121" customFormat="1" ht="15" customHeight="1" spans="1:3">
      <c r="A685" s="257">
        <v>2101399</v>
      </c>
      <c r="B685" s="258" t="s">
        <v>565</v>
      </c>
      <c r="C685" s="256">
        <v>3458</v>
      </c>
    </row>
    <row r="686" s="121" customFormat="1" ht="15" customHeight="1" spans="1:3">
      <c r="A686" s="257">
        <v>21014</v>
      </c>
      <c r="B686" s="258" t="s">
        <v>566</v>
      </c>
      <c r="C686" s="256">
        <v>295</v>
      </c>
    </row>
    <row r="687" s="121" customFormat="1" ht="15" customHeight="1" spans="1:3">
      <c r="A687" s="257">
        <v>2101401</v>
      </c>
      <c r="B687" s="258" t="s">
        <v>567</v>
      </c>
      <c r="C687" s="256">
        <v>295</v>
      </c>
    </row>
    <row r="688" s="121" customFormat="1" ht="15" customHeight="1" spans="1:3">
      <c r="A688" s="257">
        <v>2101499</v>
      </c>
      <c r="B688" s="258" t="s">
        <v>568</v>
      </c>
      <c r="C688" s="256">
        <v>0</v>
      </c>
    </row>
    <row r="689" s="121" customFormat="1" ht="15" customHeight="1" spans="1:3">
      <c r="A689" s="257">
        <v>21015</v>
      </c>
      <c r="B689" s="258" t="s">
        <v>569</v>
      </c>
      <c r="C689" s="256">
        <v>1670</v>
      </c>
    </row>
    <row r="690" s="121" customFormat="1" ht="15" customHeight="1" spans="1:3">
      <c r="A690" s="257">
        <v>2101501</v>
      </c>
      <c r="B690" s="258" t="s">
        <v>67</v>
      </c>
      <c r="C690" s="256">
        <v>5268</v>
      </c>
    </row>
    <row r="691" s="121" customFormat="1" ht="15" customHeight="1" spans="1:3">
      <c r="A691" s="257">
        <v>2101502</v>
      </c>
      <c r="B691" s="258" t="s">
        <v>68</v>
      </c>
      <c r="C691" s="256">
        <v>162</v>
      </c>
    </row>
    <row r="692" s="121" customFormat="1" ht="15" customHeight="1" spans="1:3">
      <c r="A692" s="257">
        <v>2010103</v>
      </c>
      <c r="B692" s="258" t="s">
        <v>69</v>
      </c>
      <c r="C692" s="256">
        <v>0</v>
      </c>
    </row>
    <row r="693" s="121" customFormat="1" ht="15" customHeight="1" spans="1:3">
      <c r="A693" s="257">
        <v>2010607</v>
      </c>
      <c r="B693" s="258" t="s">
        <v>108</v>
      </c>
      <c r="C693" s="256">
        <v>0</v>
      </c>
    </row>
    <row r="694" s="121" customFormat="1" ht="15" customHeight="1" spans="1:3">
      <c r="A694" s="257">
        <v>2101505</v>
      </c>
      <c r="B694" s="258" t="s">
        <v>570</v>
      </c>
      <c r="C694" s="256">
        <v>60</v>
      </c>
    </row>
    <row r="695" s="121" customFormat="1" ht="15" customHeight="1" spans="1:3">
      <c r="A695" s="257">
        <v>2101506</v>
      </c>
      <c r="B695" s="258" t="s">
        <v>571</v>
      </c>
      <c r="C695" s="256">
        <v>0</v>
      </c>
    </row>
    <row r="696" s="121" customFormat="1" ht="15" customHeight="1" spans="1:3">
      <c r="A696" s="257">
        <v>2101550</v>
      </c>
      <c r="B696" s="258" t="s">
        <v>76</v>
      </c>
      <c r="C696" s="256">
        <v>262</v>
      </c>
    </row>
    <row r="697" s="121" customFormat="1" ht="15" customHeight="1" spans="1:3">
      <c r="A697" s="257">
        <v>2101599</v>
      </c>
      <c r="B697" s="258" t="s">
        <v>572</v>
      </c>
      <c r="C697" s="256">
        <v>220</v>
      </c>
    </row>
    <row r="698" s="121" customFormat="1" ht="15" customHeight="1" spans="1:3">
      <c r="A698" s="257">
        <v>21016</v>
      </c>
      <c r="B698" s="258" t="s">
        <v>573</v>
      </c>
      <c r="C698" s="256">
        <v>0</v>
      </c>
    </row>
    <row r="699" s="121" customFormat="1" ht="15" customHeight="1" spans="1:3">
      <c r="A699" s="257">
        <v>21099</v>
      </c>
      <c r="B699" s="258" t="s">
        <v>574</v>
      </c>
      <c r="C699" s="256">
        <v>2400</v>
      </c>
    </row>
    <row r="700" s="121" customFormat="1" ht="15" customHeight="1" spans="1:3">
      <c r="A700" s="257">
        <v>211</v>
      </c>
      <c r="B700" s="258" t="s">
        <v>577</v>
      </c>
      <c r="C700" s="256">
        <v>4000</v>
      </c>
    </row>
    <row r="701" s="121" customFormat="1" ht="15" customHeight="1" spans="1:3">
      <c r="A701" s="257">
        <v>21101</v>
      </c>
      <c r="B701" s="258" t="s">
        <v>578</v>
      </c>
      <c r="C701" s="256">
        <v>1270</v>
      </c>
    </row>
    <row r="702" s="121" customFormat="1" ht="15" customHeight="1" spans="1:3">
      <c r="A702" s="257">
        <v>2110101</v>
      </c>
      <c r="B702" s="258" t="s">
        <v>67</v>
      </c>
      <c r="C702" s="256">
        <v>5268</v>
      </c>
    </row>
    <row r="703" s="121" customFormat="1" ht="15" customHeight="1" spans="1:3">
      <c r="A703" s="257">
        <v>2010702</v>
      </c>
      <c r="B703" s="258" t="s">
        <v>68</v>
      </c>
      <c r="C703" s="256">
        <v>162</v>
      </c>
    </row>
    <row r="704" s="121" customFormat="1" ht="15" customHeight="1" spans="1:3">
      <c r="A704" s="257">
        <v>2010103</v>
      </c>
      <c r="B704" s="258" t="s">
        <v>69</v>
      </c>
      <c r="C704" s="256">
        <v>0</v>
      </c>
    </row>
    <row r="705" s="121" customFormat="1" ht="15" customHeight="1" spans="1:3">
      <c r="A705" s="257">
        <v>2110104</v>
      </c>
      <c r="B705" s="258" t="s">
        <v>579</v>
      </c>
      <c r="C705" s="256">
        <v>0</v>
      </c>
    </row>
    <row r="706" s="121" customFormat="1" ht="15" customHeight="1" spans="1:3">
      <c r="A706" s="257">
        <v>2110105</v>
      </c>
      <c r="B706" s="258" t="s">
        <v>580</v>
      </c>
      <c r="C706" s="256">
        <v>0</v>
      </c>
    </row>
    <row r="707" s="121" customFormat="1" ht="15" customHeight="1" spans="1:3">
      <c r="A707" s="257">
        <v>2110106</v>
      </c>
      <c r="B707" s="258" t="s">
        <v>581</v>
      </c>
      <c r="C707" s="256">
        <v>0</v>
      </c>
    </row>
    <row r="708" s="121" customFormat="1" ht="15" customHeight="1" spans="1:3">
      <c r="A708" s="257">
        <v>2110107</v>
      </c>
      <c r="B708" s="258" t="s">
        <v>582</v>
      </c>
      <c r="C708" s="256">
        <v>0</v>
      </c>
    </row>
    <row r="709" s="121" customFormat="1" ht="15" customHeight="1" spans="1:3">
      <c r="A709" s="257">
        <v>2110108</v>
      </c>
      <c r="B709" s="258" t="s">
        <v>583</v>
      </c>
      <c r="C709" s="256">
        <v>0</v>
      </c>
    </row>
    <row r="710" s="121" customFormat="1" ht="15" customHeight="1" spans="1:3">
      <c r="A710" s="257">
        <v>2110199</v>
      </c>
      <c r="B710" s="258" t="s">
        <v>584</v>
      </c>
      <c r="C710" s="256">
        <v>127</v>
      </c>
    </row>
    <row r="711" s="121" customFormat="1" ht="15" customHeight="1" spans="1:3">
      <c r="A711" s="257">
        <v>21102</v>
      </c>
      <c r="B711" s="258" t="s">
        <v>585</v>
      </c>
      <c r="C711" s="256">
        <v>317</v>
      </c>
    </row>
    <row r="712" s="121" customFormat="1" ht="15" customHeight="1" spans="1:3">
      <c r="A712" s="257">
        <v>2110203</v>
      </c>
      <c r="B712" s="258" t="s">
        <v>586</v>
      </c>
      <c r="C712" s="256">
        <v>0</v>
      </c>
    </row>
    <row r="713" s="121" customFormat="1" ht="15" customHeight="1" spans="1:3">
      <c r="A713" s="257">
        <v>2110204</v>
      </c>
      <c r="B713" s="258" t="s">
        <v>587</v>
      </c>
      <c r="C713" s="256">
        <v>0</v>
      </c>
    </row>
    <row r="714" s="121" customFormat="1" ht="15" customHeight="1" spans="1:3">
      <c r="A714" s="257">
        <v>2110299</v>
      </c>
      <c r="B714" s="258" t="s">
        <v>588</v>
      </c>
      <c r="C714" s="256">
        <v>317</v>
      </c>
    </row>
    <row r="715" s="121" customFormat="1" ht="15" customHeight="1" spans="1:3">
      <c r="A715" s="257">
        <v>21103</v>
      </c>
      <c r="B715" s="258" t="s">
        <v>589</v>
      </c>
      <c r="C715" s="256">
        <v>100</v>
      </c>
    </row>
    <row r="716" s="121" customFormat="1" ht="15" customHeight="1" spans="1:3">
      <c r="A716" s="257">
        <v>2110301</v>
      </c>
      <c r="B716" s="258" t="s">
        <v>590</v>
      </c>
      <c r="C716" s="256">
        <v>0</v>
      </c>
    </row>
    <row r="717" s="121" customFormat="1" ht="15" customHeight="1" spans="1:3">
      <c r="A717" s="257">
        <v>2110302</v>
      </c>
      <c r="B717" s="258" t="s">
        <v>591</v>
      </c>
      <c r="C717" s="256">
        <v>40</v>
      </c>
    </row>
    <row r="718" s="121" customFormat="1" ht="15" customHeight="1" spans="1:3">
      <c r="A718" s="257">
        <v>2110303</v>
      </c>
      <c r="B718" s="258" t="s">
        <v>592</v>
      </c>
      <c r="C718" s="256">
        <v>0</v>
      </c>
    </row>
    <row r="719" s="121" customFormat="1" ht="15" customHeight="1" spans="1:3">
      <c r="A719" s="257">
        <v>2110304</v>
      </c>
      <c r="B719" s="258" t="s">
        <v>593</v>
      </c>
      <c r="C719" s="256">
        <v>0</v>
      </c>
    </row>
    <row r="720" s="121" customFormat="1" ht="15" customHeight="1" spans="1:3">
      <c r="A720" s="257">
        <v>2110305</v>
      </c>
      <c r="B720" s="258" t="s">
        <v>594</v>
      </c>
      <c r="C720" s="256">
        <v>0</v>
      </c>
    </row>
    <row r="721" s="121" customFormat="1" ht="15" customHeight="1" spans="1:3">
      <c r="A721" s="257">
        <v>2110306</v>
      </c>
      <c r="B721" s="258" t="s">
        <v>595</v>
      </c>
      <c r="C721" s="256">
        <v>0</v>
      </c>
    </row>
    <row r="722" s="121" customFormat="1" ht="15" customHeight="1" spans="1:3">
      <c r="A722" s="257">
        <v>2110307</v>
      </c>
      <c r="B722" s="258" t="s">
        <v>596</v>
      </c>
      <c r="C722" s="256">
        <v>0</v>
      </c>
    </row>
    <row r="723" s="121" customFormat="1" ht="15" customHeight="1" spans="1:3">
      <c r="A723" s="257">
        <v>2110399</v>
      </c>
      <c r="B723" s="258" t="s">
        <v>597</v>
      </c>
      <c r="C723" s="256">
        <v>60</v>
      </c>
    </row>
    <row r="724" s="121" customFormat="1" ht="15" customHeight="1" spans="1:3">
      <c r="A724" s="257">
        <v>21104</v>
      </c>
      <c r="B724" s="258" t="s">
        <v>598</v>
      </c>
      <c r="C724" s="256">
        <v>2035</v>
      </c>
    </row>
    <row r="725" s="121" customFormat="1" ht="15" customHeight="1" spans="1:3">
      <c r="A725" s="257">
        <v>2110401</v>
      </c>
      <c r="B725" s="258" t="s">
        <v>599</v>
      </c>
      <c r="C725" s="256">
        <v>1851</v>
      </c>
    </row>
    <row r="726" s="121" customFormat="1" ht="15" customHeight="1" spans="1:3">
      <c r="A726" s="257">
        <v>2110402</v>
      </c>
      <c r="B726" s="258" t="s">
        <v>600</v>
      </c>
      <c r="C726" s="256">
        <v>176</v>
      </c>
    </row>
    <row r="727" s="121" customFormat="1" ht="15" customHeight="1" spans="1:3">
      <c r="A727" s="257">
        <v>2110404</v>
      </c>
      <c r="B727" s="258" t="s">
        <v>601</v>
      </c>
      <c r="C727" s="256">
        <v>0</v>
      </c>
    </row>
    <row r="728" s="121" customFormat="1" ht="15" customHeight="1" spans="1:3">
      <c r="A728" s="257">
        <v>2110499</v>
      </c>
      <c r="B728" s="258" t="s">
        <v>602</v>
      </c>
      <c r="C728" s="256">
        <v>8</v>
      </c>
    </row>
    <row r="729" s="121" customFormat="1" ht="15" customHeight="1" spans="1:3">
      <c r="A729" s="257">
        <v>21105</v>
      </c>
      <c r="B729" s="258" t="s">
        <v>603</v>
      </c>
      <c r="C729" s="256">
        <v>62</v>
      </c>
    </row>
    <row r="730" s="121" customFormat="1" ht="15" customHeight="1" spans="1:3">
      <c r="A730" s="257">
        <v>2110501</v>
      </c>
      <c r="B730" s="258" t="s">
        <v>604</v>
      </c>
      <c r="C730" s="256">
        <v>0</v>
      </c>
    </row>
    <row r="731" s="121" customFormat="1" ht="15" customHeight="1" spans="1:3">
      <c r="A731" s="257">
        <v>2110502</v>
      </c>
      <c r="B731" s="258" t="s">
        <v>605</v>
      </c>
      <c r="C731" s="256">
        <v>0</v>
      </c>
    </row>
    <row r="732" s="121" customFormat="1" ht="15" customHeight="1" spans="1:3">
      <c r="A732" s="257">
        <v>2110503</v>
      </c>
      <c r="B732" s="258" t="s">
        <v>606</v>
      </c>
      <c r="C732" s="256">
        <v>0</v>
      </c>
    </row>
    <row r="733" s="121" customFormat="1" ht="15" customHeight="1" spans="1:3">
      <c r="A733" s="257">
        <v>2110506</v>
      </c>
      <c r="B733" s="258" t="s">
        <v>607</v>
      </c>
      <c r="C733" s="256">
        <v>0</v>
      </c>
    </row>
    <row r="734" s="121" customFormat="1" ht="15" customHeight="1" spans="1:3">
      <c r="A734" s="257">
        <v>2110507</v>
      </c>
      <c r="B734" s="258" t="s">
        <v>608</v>
      </c>
      <c r="C734" s="256">
        <v>62</v>
      </c>
    </row>
    <row r="735" s="121" customFormat="1" ht="15" customHeight="1" spans="1:3">
      <c r="A735" s="257">
        <v>2110599</v>
      </c>
      <c r="B735" s="258" t="s">
        <v>609</v>
      </c>
      <c r="C735" s="256">
        <v>0</v>
      </c>
    </row>
    <row r="736" s="121" customFormat="1" ht="15" customHeight="1" spans="1:3">
      <c r="A736" s="257">
        <v>21106</v>
      </c>
      <c r="B736" s="258" t="s">
        <v>610</v>
      </c>
      <c r="C736" s="256">
        <v>0</v>
      </c>
    </row>
    <row r="737" s="121" customFormat="1" ht="15" customHeight="1" spans="1:3">
      <c r="A737" s="257">
        <v>2110602</v>
      </c>
      <c r="B737" s="258" t="s">
        <v>611</v>
      </c>
      <c r="C737" s="256">
        <v>0</v>
      </c>
    </row>
    <row r="738" s="121" customFormat="1" ht="15" customHeight="1" spans="1:3">
      <c r="A738" s="257">
        <v>2110603</v>
      </c>
      <c r="B738" s="258" t="s">
        <v>612</v>
      </c>
      <c r="C738" s="256">
        <v>0</v>
      </c>
    </row>
    <row r="739" s="121" customFormat="1" ht="15" customHeight="1" spans="1:3">
      <c r="A739" s="257">
        <v>2110604</v>
      </c>
      <c r="B739" s="258" t="s">
        <v>613</v>
      </c>
      <c r="C739" s="256">
        <v>0</v>
      </c>
    </row>
    <row r="740" s="121" customFormat="1" ht="15" customHeight="1" spans="1:3">
      <c r="A740" s="257">
        <v>2110605</v>
      </c>
      <c r="B740" s="258" t="s">
        <v>614</v>
      </c>
      <c r="C740" s="256">
        <v>0</v>
      </c>
    </row>
    <row r="741" s="121" customFormat="1" ht="15" customHeight="1" spans="1:3">
      <c r="A741" s="257">
        <v>2110699</v>
      </c>
      <c r="B741" s="258" t="s">
        <v>615</v>
      </c>
      <c r="C741" s="256">
        <v>0</v>
      </c>
    </row>
    <row r="742" s="121" customFormat="1" ht="15" customHeight="1" spans="1:3">
      <c r="A742" s="257">
        <v>21107</v>
      </c>
      <c r="B742" s="258" t="s">
        <v>616</v>
      </c>
      <c r="C742" s="256">
        <v>0</v>
      </c>
    </row>
    <row r="743" s="121" customFormat="1" ht="15" customHeight="1" spans="1:3">
      <c r="A743" s="257">
        <v>2110704</v>
      </c>
      <c r="B743" s="258" t="s">
        <v>617</v>
      </c>
      <c r="C743" s="256">
        <v>0</v>
      </c>
    </row>
    <row r="744" s="121" customFormat="1" ht="15" customHeight="1" spans="1:3">
      <c r="A744" s="257">
        <v>2110799</v>
      </c>
      <c r="B744" s="258" t="s">
        <v>618</v>
      </c>
      <c r="C744" s="256">
        <v>0</v>
      </c>
    </row>
    <row r="745" s="121" customFormat="1" ht="15" customHeight="1" spans="1:3">
      <c r="A745" s="257">
        <v>21108</v>
      </c>
      <c r="B745" s="258" t="s">
        <v>619</v>
      </c>
      <c r="C745" s="256">
        <v>0</v>
      </c>
    </row>
    <row r="746" s="121" customFormat="1" ht="15" customHeight="1" spans="1:3">
      <c r="A746" s="257">
        <v>2110804</v>
      </c>
      <c r="B746" s="258" t="s">
        <v>620</v>
      </c>
      <c r="C746" s="256">
        <v>0</v>
      </c>
    </row>
    <row r="747" s="121" customFormat="1" ht="15" customHeight="1" spans="1:3">
      <c r="A747" s="257">
        <v>2110899</v>
      </c>
      <c r="B747" s="258" t="s">
        <v>621</v>
      </c>
      <c r="C747" s="256">
        <v>0</v>
      </c>
    </row>
    <row r="748" s="121" customFormat="1" ht="15" customHeight="1" spans="1:3">
      <c r="A748" s="257">
        <v>21109</v>
      </c>
      <c r="B748" s="258" t="s">
        <v>622</v>
      </c>
      <c r="C748" s="256">
        <v>0</v>
      </c>
    </row>
    <row r="749" s="121" customFormat="1" ht="15" customHeight="1" spans="1:3">
      <c r="A749" s="257">
        <v>21110</v>
      </c>
      <c r="B749" s="258" t="s">
        <v>623</v>
      </c>
      <c r="C749" s="256">
        <v>16</v>
      </c>
    </row>
    <row r="750" s="121" customFormat="1" ht="15" customHeight="1" spans="1:3">
      <c r="A750" s="257">
        <v>21111</v>
      </c>
      <c r="B750" s="258" t="s">
        <v>625</v>
      </c>
      <c r="C750" s="256">
        <v>0</v>
      </c>
    </row>
    <row r="751" s="121" customFormat="1" ht="15" customHeight="1" spans="1:3">
      <c r="A751" s="257">
        <v>2111101</v>
      </c>
      <c r="B751" s="258" t="s">
        <v>626</v>
      </c>
      <c r="C751" s="256">
        <v>0</v>
      </c>
    </row>
    <row r="752" s="121" customFormat="1" ht="15" customHeight="1" spans="1:3">
      <c r="A752" s="257">
        <v>2111102</v>
      </c>
      <c r="B752" s="258" t="s">
        <v>627</v>
      </c>
      <c r="C752" s="256">
        <v>0</v>
      </c>
    </row>
    <row r="753" s="121" customFormat="1" ht="15" customHeight="1" spans="1:3">
      <c r="A753" s="257">
        <v>2111103</v>
      </c>
      <c r="B753" s="258" t="s">
        <v>628</v>
      </c>
      <c r="C753" s="256">
        <v>0</v>
      </c>
    </row>
    <row r="754" s="121" customFormat="1" ht="15" customHeight="1" spans="1:3">
      <c r="A754" s="257">
        <v>2111104</v>
      </c>
      <c r="B754" s="258" t="s">
        <v>629</v>
      </c>
      <c r="C754" s="256">
        <v>0</v>
      </c>
    </row>
    <row r="755" s="121" customFormat="1" ht="15" customHeight="1" spans="1:3">
      <c r="A755" s="257">
        <v>2111199</v>
      </c>
      <c r="B755" s="258" t="s">
        <v>630</v>
      </c>
      <c r="C755" s="256">
        <v>0</v>
      </c>
    </row>
    <row r="756" s="121" customFormat="1" ht="15" customHeight="1" spans="1:3">
      <c r="A756" s="257">
        <v>21112</v>
      </c>
      <c r="B756" s="258" t="s">
        <v>631</v>
      </c>
      <c r="C756" s="256">
        <v>0</v>
      </c>
    </row>
    <row r="757" s="121" customFormat="1" ht="15" customHeight="1" spans="1:3">
      <c r="A757" s="257">
        <v>21113</v>
      </c>
      <c r="B757" s="258" t="s">
        <v>632</v>
      </c>
      <c r="C757" s="256">
        <v>0</v>
      </c>
    </row>
    <row r="758" s="121" customFormat="1" ht="15" customHeight="1" spans="1:3">
      <c r="A758" s="257">
        <v>21114</v>
      </c>
      <c r="B758" s="258" t="s">
        <v>633</v>
      </c>
      <c r="C758" s="256">
        <v>200</v>
      </c>
    </row>
    <row r="759" s="121" customFormat="1" ht="15" customHeight="1" spans="1:3">
      <c r="A759" s="257">
        <v>2010701</v>
      </c>
      <c r="B759" s="258" t="s">
        <v>67</v>
      </c>
      <c r="C759" s="256">
        <v>5268</v>
      </c>
    </row>
    <row r="760" s="121" customFormat="1" ht="15" customHeight="1" spans="1:3">
      <c r="A760" s="257">
        <v>2111402</v>
      </c>
      <c r="B760" s="258" t="s">
        <v>68</v>
      </c>
      <c r="C760" s="256">
        <v>162</v>
      </c>
    </row>
    <row r="761" s="121" customFormat="1" ht="15" customHeight="1" spans="1:3">
      <c r="A761" s="257">
        <v>2111403</v>
      </c>
      <c r="B761" s="258" t="s">
        <v>69</v>
      </c>
      <c r="C761" s="256">
        <v>0</v>
      </c>
    </row>
    <row r="762" s="121" customFormat="1" ht="15" customHeight="1" spans="1:3">
      <c r="A762" s="257">
        <v>2111404</v>
      </c>
      <c r="B762" s="258" t="s">
        <v>634</v>
      </c>
      <c r="C762" s="256">
        <v>0</v>
      </c>
    </row>
    <row r="763" s="121" customFormat="1" ht="15" customHeight="1" spans="1:3">
      <c r="A763" s="257">
        <v>2111405</v>
      </c>
      <c r="B763" s="258" t="s">
        <v>635</v>
      </c>
      <c r="C763" s="256">
        <v>0</v>
      </c>
    </row>
    <row r="764" s="121" customFormat="1" ht="15" customHeight="1" spans="1:3">
      <c r="A764" s="257">
        <v>2111406</v>
      </c>
      <c r="B764" s="258" t="s">
        <v>636</v>
      </c>
      <c r="C764" s="256">
        <v>0</v>
      </c>
    </row>
    <row r="765" s="121" customFormat="1" ht="15" customHeight="1" spans="1:3">
      <c r="A765" s="257">
        <v>2111407</v>
      </c>
      <c r="B765" s="258" t="s">
        <v>637</v>
      </c>
      <c r="C765" s="256">
        <v>0</v>
      </c>
    </row>
    <row r="766" s="121" customFormat="1" ht="15" customHeight="1" spans="1:3">
      <c r="A766" s="257">
        <v>2111408</v>
      </c>
      <c r="B766" s="258" t="s">
        <v>638</v>
      </c>
      <c r="C766" s="256">
        <v>0</v>
      </c>
    </row>
    <row r="767" s="121" customFormat="1" ht="15" customHeight="1" spans="1:3">
      <c r="A767" s="257">
        <v>2111409</v>
      </c>
      <c r="B767" s="258" t="s">
        <v>639</v>
      </c>
      <c r="C767" s="256">
        <v>0</v>
      </c>
    </row>
    <row r="768" s="121" customFormat="1" ht="15" customHeight="1" spans="1:3">
      <c r="A768" s="257">
        <v>2111410</v>
      </c>
      <c r="B768" s="258" t="s">
        <v>640</v>
      </c>
      <c r="C768" s="256">
        <v>0</v>
      </c>
    </row>
    <row r="769" s="121" customFormat="1" ht="15" customHeight="1" spans="1:3">
      <c r="A769" s="257">
        <v>2111411</v>
      </c>
      <c r="B769" s="258" t="s">
        <v>108</v>
      </c>
      <c r="C769" s="256">
        <v>0</v>
      </c>
    </row>
    <row r="770" s="121" customFormat="1" ht="15" customHeight="1" spans="1:3">
      <c r="A770" s="257">
        <v>2111413</v>
      </c>
      <c r="B770" s="258" t="s">
        <v>641</v>
      </c>
      <c r="C770" s="256">
        <v>200</v>
      </c>
    </row>
    <row r="771" s="121" customFormat="1" ht="15" customHeight="1" spans="1:3">
      <c r="A771" s="257">
        <v>2111450</v>
      </c>
      <c r="B771" s="258" t="s">
        <v>76</v>
      </c>
      <c r="C771" s="256">
        <v>262</v>
      </c>
    </row>
    <row r="772" s="121" customFormat="1" ht="15" customHeight="1" spans="1:3">
      <c r="A772" s="257">
        <v>2111499</v>
      </c>
      <c r="B772" s="258" t="s">
        <v>642</v>
      </c>
      <c r="C772" s="256">
        <v>0</v>
      </c>
    </row>
    <row r="773" s="121" customFormat="1" ht="15" customHeight="1" spans="1:3">
      <c r="A773" s="257">
        <v>21199</v>
      </c>
      <c r="B773" s="258" t="s">
        <v>643</v>
      </c>
      <c r="C773" s="256">
        <v>0</v>
      </c>
    </row>
    <row r="774" s="121" customFormat="1" ht="15" customHeight="1" spans="1:3">
      <c r="A774" s="257">
        <v>212</v>
      </c>
      <c r="B774" s="258" t="s">
        <v>644</v>
      </c>
      <c r="C774" s="256">
        <v>60000</v>
      </c>
    </row>
    <row r="775" s="121" customFormat="1" ht="15" customHeight="1" spans="1:3">
      <c r="A775" s="257">
        <v>21201</v>
      </c>
      <c r="B775" s="258" t="s">
        <v>645</v>
      </c>
      <c r="C775" s="256">
        <v>7782</v>
      </c>
    </row>
    <row r="776" s="121" customFormat="1" ht="15" customHeight="1" spans="1:3">
      <c r="A776" s="257">
        <v>2120101</v>
      </c>
      <c r="B776" s="258" t="s">
        <v>67</v>
      </c>
      <c r="C776" s="256">
        <v>5268</v>
      </c>
    </row>
    <row r="777" s="121" customFormat="1" ht="15" customHeight="1" spans="1:3">
      <c r="A777" s="257">
        <v>2120102</v>
      </c>
      <c r="B777" s="258" t="s">
        <v>68</v>
      </c>
      <c r="C777" s="256">
        <v>162</v>
      </c>
    </row>
    <row r="778" s="121" customFormat="1" ht="15" customHeight="1" spans="1:3">
      <c r="A778" s="257">
        <v>2120103</v>
      </c>
      <c r="B778" s="258" t="s">
        <v>69</v>
      </c>
      <c r="C778" s="256">
        <v>0</v>
      </c>
    </row>
    <row r="779" s="121" customFormat="1" ht="15" customHeight="1" spans="1:3">
      <c r="A779" s="257">
        <v>2120104</v>
      </c>
      <c r="B779" s="258" t="s">
        <v>646</v>
      </c>
      <c r="C779" s="256">
        <v>2663</v>
      </c>
    </row>
    <row r="780" s="121" customFormat="1" ht="15" customHeight="1" spans="1:3">
      <c r="A780" s="257">
        <v>2120105</v>
      </c>
      <c r="B780" s="258" t="s">
        <v>647</v>
      </c>
      <c r="C780" s="256">
        <v>0</v>
      </c>
    </row>
    <row r="781" s="121" customFormat="1" ht="15" customHeight="1" spans="1:3">
      <c r="A781" s="257">
        <v>2120106</v>
      </c>
      <c r="B781" s="258" t="s">
        <v>648</v>
      </c>
      <c r="C781" s="256">
        <v>105</v>
      </c>
    </row>
    <row r="782" s="121" customFormat="1" ht="15" customHeight="1" spans="1:3">
      <c r="A782" s="257">
        <v>2120107</v>
      </c>
      <c r="B782" s="258" t="s">
        <v>649</v>
      </c>
      <c r="C782" s="256">
        <v>0</v>
      </c>
    </row>
    <row r="783" s="121" customFormat="1" ht="15" customHeight="1" spans="1:3">
      <c r="A783" s="257">
        <v>2120109</v>
      </c>
      <c r="B783" s="258" t="s">
        <v>650</v>
      </c>
      <c r="C783" s="256">
        <v>50</v>
      </c>
    </row>
    <row r="784" s="121" customFormat="1" ht="15" customHeight="1" spans="1:3">
      <c r="A784" s="257">
        <v>2120110</v>
      </c>
      <c r="B784" s="258" t="s">
        <v>651</v>
      </c>
      <c r="C784" s="256">
        <v>0</v>
      </c>
    </row>
    <row r="785" s="121" customFormat="1" ht="15" customHeight="1" spans="1:3">
      <c r="A785" s="257">
        <v>2120199</v>
      </c>
      <c r="B785" s="258" t="s">
        <v>652</v>
      </c>
      <c r="C785" s="256">
        <v>2042</v>
      </c>
    </row>
    <row r="786" s="121" customFormat="1" ht="15" customHeight="1" spans="1:3">
      <c r="A786" s="257">
        <v>21202</v>
      </c>
      <c r="B786" s="258" t="s">
        <v>653</v>
      </c>
      <c r="C786" s="256">
        <v>0</v>
      </c>
    </row>
    <row r="787" s="121" customFormat="1" ht="15" customHeight="1" spans="1:3">
      <c r="A787" s="257">
        <v>21203</v>
      </c>
      <c r="B787" s="258" t="s">
        <v>654</v>
      </c>
      <c r="C787" s="256">
        <v>12460</v>
      </c>
    </row>
    <row r="788" s="121" customFormat="1" ht="15" customHeight="1" spans="1:3">
      <c r="A788" s="257">
        <v>2120303</v>
      </c>
      <c r="B788" s="258" t="s">
        <v>655</v>
      </c>
      <c r="C788" s="256">
        <v>11176</v>
      </c>
    </row>
    <row r="789" s="121" customFormat="1" ht="15" customHeight="1" spans="1:3">
      <c r="A789" s="257">
        <v>2120399</v>
      </c>
      <c r="B789" s="258" t="s">
        <v>656</v>
      </c>
      <c r="C789" s="256">
        <v>1284</v>
      </c>
    </row>
    <row r="790" s="121" customFormat="1" ht="15" customHeight="1" spans="1:3">
      <c r="A790" s="257">
        <v>21205</v>
      </c>
      <c r="B790" s="258" t="s">
        <v>657</v>
      </c>
      <c r="C790" s="256">
        <v>7748</v>
      </c>
    </row>
    <row r="791" s="121" customFormat="1" ht="15" customHeight="1" spans="1:3">
      <c r="A791" s="257">
        <v>21206</v>
      </c>
      <c r="B791" s="258" t="s">
        <v>659</v>
      </c>
      <c r="C791" s="256">
        <v>136</v>
      </c>
    </row>
    <row r="792" s="121" customFormat="1" ht="15" customHeight="1" spans="1:3">
      <c r="A792" s="257">
        <v>21299</v>
      </c>
      <c r="B792" s="258" t="s">
        <v>661</v>
      </c>
      <c r="C792" s="256">
        <v>31874</v>
      </c>
    </row>
    <row r="793" s="121" customFormat="1" ht="15" customHeight="1" spans="1:3">
      <c r="A793" s="257">
        <v>213</v>
      </c>
      <c r="B793" s="258" t="s">
        <v>663</v>
      </c>
      <c r="C793" s="256">
        <v>108632</v>
      </c>
    </row>
    <row r="794" s="121" customFormat="1" ht="15" customHeight="1" spans="1:3">
      <c r="A794" s="257">
        <v>21301</v>
      </c>
      <c r="B794" s="258" t="s">
        <v>664</v>
      </c>
      <c r="C794" s="256">
        <v>35689</v>
      </c>
    </row>
    <row r="795" s="121" customFormat="1" ht="15" customHeight="1" spans="1:3">
      <c r="A795" s="257">
        <v>2130101</v>
      </c>
      <c r="B795" s="258" t="s">
        <v>67</v>
      </c>
      <c r="C795" s="256">
        <v>5268</v>
      </c>
    </row>
    <row r="796" s="121" customFormat="1" ht="15" customHeight="1" spans="1:3">
      <c r="A796" s="257">
        <v>2130102</v>
      </c>
      <c r="B796" s="258" t="s">
        <v>68</v>
      </c>
      <c r="C796" s="256">
        <v>162</v>
      </c>
    </row>
    <row r="797" s="121" customFormat="1" ht="15" customHeight="1" spans="1:3">
      <c r="A797" s="257">
        <v>2010103</v>
      </c>
      <c r="B797" s="258" t="s">
        <v>69</v>
      </c>
      <c r="C797" s="256">
        <v>0</v>
      </c>
    </row>
    <row r="798" s="121" customFormat="1" ht="15" customHeight="1" spans="1:3">
      <c r="A798" s="257">
        <v>2010250</v>
      </c>
      <c r="B798" s="258" t="s">
        <v>76</v>
      </c>
      <c r="C798" s="256">
        <v>262</v>
      </c>
    </row>
    <row r="799" s="121" customFormat="1" ht="15" customHeight="1" spans="1:3">
      <c r="A799" s="257">
        <v>2130105</v>
      </c>
      <c r="B799" s="258" t="s">
        <v>665</v>
      </c>
      <c r="C799" s="256">
        <v>0</v>
      </c>
    </row>
    <row r="800" s="121" customFormat="1" ht="15" customHeight="1" spans="1:3">
      <c r="A800" s="257">
        <v>2130106</v>
      </c>
      <c r="B800" s="258" t="s">
        <v>666</v>
      </c>
      <c r="C800" s="256">
        <v>50</v>
      </c>
    </row>
    <row r="801" s="121" customFormat="1" ht="15" customHeight="1" spans="1:3">
      <c r="A801" s="257">
        <v>2130108</v>
      </c>
      <c r="B801" s="258" t="s">
        <v>667</v>
      </c>
      <c r="C801" s="256">
        <v>520</v>
      </c>
    </row>
    <row r="802" s="121" customFormat="1" ht="15" customHeight="1" spans="1:3">
      <c r="A802" s="257">
        <v>2130109</v>
      </c>
      <c r="B802" s="258" t="s">
        <v>668</v>
      </c>
      <c r="C802" s="256">
        <v>0</v>
      </c>
    </row>
    <row r="803" s="121" customFormat="1" ht="15" customHeight="1" spans="1:3">
      <c r="A803" s="257">
        <v>2130110</v>
      </c>
      <c r="B803" s="258" t="s">
        <v>669</v>
      </c>
      <c r="C803" s="256">
        <v>0</v>
      </c>
    </row>
    <row r="804" s="121" customFormat="1" ht="15" customHeight="1" spans="1:3">
      <c r="A804" s="257">
        <v>2130111</v>
      </c>
      <c r="B804" s="258" t="s">
        <v>670</v>
      </c>
      <c r="C804" s="256">
        <v>0</v>
      </c>
    </row>
    <row r="805" s="121" customFormat="1" ht="15" customHeight="1" spans="1:3">
      <c r="A805" s="257">
        <v>2130112</v>
      </c>
      <c r="B805" s="258" t="s">
        <v>671</v>
      </c>
      <c r="C805" s="256">
        <v>0</v>
      </c>
    </row>
    <row r="806" s="121" customFormat="1" ht="15" customHeight="1" spans="1:3">
      <c r="A806" s="257">
        <v>2130114</v>
      </c>
      <c r="B806" s="258" t="s">
        <v>672</v>
      </c>
      <c r="C806" s="256">
        <v>0</v>
      </c>
    </row>
    <row r="807" s="121" customFormat="1" ht="15" customHeight="1" spans="1:3">
      <c r="A807" s="257">
        <v>2130119</v>
      </c>
      <c r="B807" s="258" t="s">
        <v>673</v>
      </c>
      <c r="C807" s="256">
        <v>410</v>
      </c>
    </row>
    <row r="808" s="121" customFormat="1" ht="15" customHeight="1" spans="1:3">
      <c r="A808" s="257">
        <v>2130120</v>
      </c>
      <c r="B808" s="258" t="s">
        <v>674</v>
      </c>
      <c r="C808" s="256">
        <v>0</v>
      </c>
    </row>
    <row r="809" s="121" customFormat="1" ht="15" customHeight="1" spans="1:3">
      <c r="A809" s="257">
        <v>2130121</v>
      </c>
      <c r="B809" s="258" t="s">
        <v>675</v>
      </c>
      <c r="C809" s="256">
        <v>0</v>
      </c>
    </row>
    <row r="810" s="121" customFormat="1" ht="15" customHeight="1" spans="1:3">
      <c r="A810" s="257">
        <v>2130122</v>
      </c>
      <c r="B810" s="258" t="s">
        <v>676</v>
      </c>
      <c r="C810" s="256">
        <v>12336</v>
      </c>
    </row>
    <row r="811" s="121" customFormat="1" ht="15" customHeight="1" spans="1:3">
      <c r="A811" s="257">
        <v>2130124</v>
      </c>
      <c r="B811" s="258" t="s">
        <v>677</v>
      </c>
      <c r="C811" s="256">
        <v>20</v>
      </c>
    </row>
    <row r="812" s="121" customFormat="1" ht="15" customHeight="1" spans="1:3">
      <c r="A812" s="257">
        <v>2130125</v>
      </c>
      <c r="B812" s="258" t="s">
        <v>678</v>
      </c>
      <c r="C812" s="256">
        <v>0</v>
      </c>
    </row>
    <row r="813" s="121" customFormat="1" ht="15" customHeight="1" spans="1:3">
      <c r="A813" s="257">
        <v>2130126</v>
      </c>
      <c r="B813" s="258" t="s">
        <v>679</v>
      </c>
      <c r="C813" s="256">
        <v>3950</v>
      </c>
    </row>
    <row r="814" s="121" customFormat="1" ht="15" customHeight="1" spans="1:3">
      <c r="A814" s="257">
        <v>2130135</v>
      </c>
      <c r="B814" s="258" t="s">
        <v>680</v>
      </c>
      <c r="C814" s="256">
        <v>107</v>
      </c>
    </row>
    <row r="815" s="121" customFormat="1" ht="15" customHeight="1" spans="1:3">
      <c r="A815" s="257">
        <v>2130142</v>
      </c>
      <c r="B815" s="258" t="s">
        <v>681</v>
      </c>
      <c r="C815" s="256">
        <v>0</v>
      </c>
    </row>
    <row r="816" s="121" customFormat="1" ht="15" customHeight="1" spans="1:3">
      <c r="A816" s="257">
        <v>2130148</v>
      </c>
      <c r="B816" s="258" t="s">
        <v>682</v>
      </c>
      <c r="C816" s="256">
        <v>0</v>
      </c>
    </row>
    <row r="817" s="121" customFormat="1" ht="15" customHeight="1" spans="1:3">
      <c r="A817" s="257">
        <v>2130152</v>
      </c>
      <c r="B817" s="258" t="s">
        <v>683</v>
      </c>
      <c r="C817" s="256">
        <v>7</v>
      </c>
    </row>
    <row r="818" s="121" customFormat="1" ht="15" customHeight="1" spans="1:3">
      <c r="A818" s="257">
        <v>2130153</v>
      </c>
      <c r="B818" s="258" t="s">
        <v>684</v>
      </c>
      <c r="C818" s="256">
        <v>6300</v>
      </c>
    </row>
    <row r="819" s="121" customFormat="1" ht="15" customHeight="1" spans="1:3">
      <c r="A819" s="257">
        <v>2130199</v>
      </c>
      <c r="B819" s="258" t="s">
        <v>685</v>
      </c>
      <c r="C819" s="256">
        <v>3201</v>
      </c>
    </row>
    <row r="820" s="121" customFormat="1" ht="15" customHeight="1" spans="1:3">
      <c r="A820" s="257">
        <v>21302</v>
      </c>
      <c r="B820" s="258" t="s">
        <v>686</v>
      </c>
      <c r="C820" s="256">
        <v>8243</v>
      </c>
    </row>
    <row r="821" s="121" customFormat="1" ht="15" customHeight="1" spans="1:3">
      <c r="A821" s="257">
        <v>2130201</v>
      </c>
      <c r="B821" s="258" t="s">
        <v>67</v>
      </c>
      <c r="C821" s="256">
        <v>5268</v>
      </c>
    </row>
    <row r="822" s="121" customFormat="1" ht="15" customHeight="1" spans="1:3">
      <c r="A822" s="257">
        <v>2010702</v>
      </c>
      <c r="B822" s="258" t="s">
        <v>68</v>
      </c>
      <c r="C822" s="256">
        <v>162</v>
      </c>
    </row>
    <row r="823" s="121" customFormat="1" ht="15" customHeight="1" spans="1:3">
      <c r="A823" s="257">
        <v>2130203</v>
      </c>
      <c r="B823" s="258" t="s">
        <v>69</v>
      </c>
      <c r="C823" s="256">
        <v>0</v>
      </c>
    </row>
    <row r="824" s="121" customFormat="1" ht="15" customHeight="1" spans="1:3">
      <c r="A824" s="257">
        <v>2130204</v>
      </c>
      <c r="B824" s="258" t="s">
        <v>687</v>
      </c>
      <c r="C824" s="256">
        <v>0</v>
      </c>
    </row>
    <row r="825" s="121" customFormat="1" ht="15" customHeight="1" spans="1:3">
      <c r="A825" s="257">
        <v>2130205</v>
      </c>
      <c r="B825" s="258" t="s">
        <v>688</v>
      </c>
      <c r="C825" s="256">
        <v>1061</v>
      </c>
    </row>
    <row r="826" s="121" customFormat="1" ht="15" customHeight="1" spans="1:3">
      <c r="A826" s="257">
        <v>2130206</v>
      </c>
      <c r="B826" s="258" t="s">
        <v>689</v>
      </c>
      <c r="C826" s="256">
        <v>0</v>
      </c>
    </row>
    <row r="827" s="121" customFormat="1" ht="15" customHeight="1" spans="1:3">
      <c r="A827" s="257">
        <v>2130207</v>
      </c>
      <c r="B827" s="258" t="s">
        <v>690</v>
      </c>
      <c r="C827" s="256">
        <v>0</v>
      </c>
    </row>
    <row r="828" s="121" customFormat="1" ht="15" customHeight="1" spans="1:3">
      <c r="A828" s="257">
        <v>2130209</v>
      </c>
      <c r="B828" s="258" t="s">
        <v>691</v>
      </c>
      <c r="C828" s="256">
        <v>1648</v>
      </c>
    </row>
    <row r="829" s="121" customFormat="1" ht="15" customHeight="1" spans="1:3">
      <c r="A829" s="257">
        <v>2130210</v>
      </c>
      <c r="B829" s="258" t="s">
        <v>692</v>
      </c>
      <c r="C829" s="256">
        <v>0</v>
      </c>
    </row>
    <row r="830" s="121" customFormat="1" ht="15" customHeight="1" spans="1:3">
      <c r="A830" s="257">
        <v>2130211</v>
      </c>
      <c r="B830" s="258" t="s">
        <v>693</v>
      </c>
      <c r="C830" s="256">
        <v>0</v>
      </c>
    </row>
    <row r="831" s="121" customFormat="1" ht="15" customHeight="1" spans="1:3">
      <c r="A831" s="257">
        <v>2130212</v>
      </c>
      <c r="B831" s="258" t="s">
        <v>694</v>
      </c>
      <c r="C831" s="256">
        <v>0</v>
      </c>
    </row>
    <row r="832" s="121" customFormat="1" ht="15" customHeight="1" spans="1:3">
      <c r="A832" s="257">
        <v>2130213</v>
      </c>
      <c r="B832" s="258" t="s">
        <v>695</v>
      </c>
      <c r="C832" s="256">
        <v>0</v>
      </c>
    </row>
    <row r="833" s="121" customFormat="1" ht="15" customHeight="1" spans="1:3">
      <c r="A833" s="257">
        <v>2130217</v>
      </c>
      <c r="B833" s="258" t="s">
        <v>696</v>
      </c>
      <c r="C833" s="256">
        <v>0</v>
      </c>
    </row>
    <row r="834" s="121" customFormat="1" ht="15" customHeight="1" spans="1:3">
      <c r="A834" s="257">
        <v>2130220</v>
      </c>
      <c r="B834" s="258" t="s">
        <v>697</v>
      </c>
      <c r="C834" s="256">
        <v>0</v>
      </c>
    </row>
    <row r="835" s="121" customFormat="1" ht="15" customHeight="1" spans="1:3">
      <c r="A835" s="257">
        <v>2130221</v>
      </c>
      <c r="B835" s="258" t="s">
        <v>698</v>
      </c>
      <c r="C835" s="256">
        <v>0</v>
      </c>
    </row>
    <row r="836" s="121" customFormat="1" ht="15" customHeight="1" spans="1:3">
      <c r="A836" s="257">
        <v>2130223</v>
      </c>
      <c r="B836" s="258" t="s">
        <v>699</v>
      </c>
      <c r="C836" s="256">
        <v>0</v>
      </c>
    </row>
    <row r="837" s="121" customFormat="1" ht="15" customHeight="1" spans="1:3">
      <c r="A837" s="257">
        <v>2130226</v>
      </c>
      <c r="B837" s="258" t="s">
        <v>700</v>
      </c>
      <c r="C837" s="256">
        <v>0</v>
      </c>
    </row>
    <row r="838" s="121" customFormat="1" ht="15" customHeight="1" spans="1:3">
      <c r="A838" s="257">
        <v>2130227</v>
      </c>
      <c r="B838" s="258" t="s">
        <v>701</v>
      </c>
      <c r="C838" s="256">
        <v>0</v>
      </c>
    </row>
    <row r="839" s="121" customFormat="1" ht="15" customHeight="1" spans="1:3">
      <c r="A839" s="257">
        <v>2130232</v>
      </c>
      <c r="B839" s="258" t="s">
        <v>702</v>
      </c>
      <c r="C839" s="256">
        <v>0</v>
      </c>
    </row>
    <row r="840" s="121" customFormat="1" ht="15" customHeight="1" spans="1:3">
      <c r="A840" s="257">
        <v>2130234</v>
      </c>
      <c r="B840" s="258" t="s">
        <v>703</v>
      </c>
      <c r="C840" s="256">
        <v>8</v>
      </c>
    </row>
    <row r="841" s="121" customFormat="1" ht="15" customHeight="1" spans="1:3">
      <c r="A841" s="257">
        <v>2130235</v>
      </c>
      <c r="B841" s="258" t="s">
        <v>704</v>
      </c>
      <c r="C841" s="256">
        <v>0</v>
      </c>
    </row>
    <row r="842" s="121" customFormat="1" ht="15" customHeight="1" spans="1:3">
      <c r="A842" s="257">
        <v>2130236</v>
      </c>
      <c r="B842" s="258" t="s">
        <v>705</v>
      </c>
      <c r="C842" s="256">
        <v>0</v>
      </c>
    </row>
    <row r="843" s="121" customFormat="1" ht="15" customHeight="1" spans="1:3">
      <c r="A843" s="257">
        <v>2130237</v>
      </c>
      <c r="B843" s="258" t="s">
        <v>671</v>
      </c>
      <c r="C843" s="256">
        <v>0</v>
      </c>
    </row>
    <row r="844" s="121" customFormat="1" ht="15" customHeight="1" spans="1:3">
      <c r="A844" s="257">
        <v>2130299</v>
      </c>
      <c r="B844" s="258" t="s">
        <v>706</v>
      </c>
      <c r="C844" s="256">
        <v>3599</v>
      </c>
    </row>
    <row r="845" s="121" customFormat="1" ht="15" customHeight="1" spans="1:3">
      <c r="A845" s="257">
        <v>21303</v>
      </c>
      <c r="B845" s="258" t="s">
        <v>707</v>
      </c>
      <c r="C845" s="256">
        <v>17307</v>
      </c>
    </row>
    <row r="846" s="121" customFormat="1" ht="15" customHeight="1" spans="1:3">
      <c r="A846" s="257">
        <v>2130301</v>
      </c>
      <c r="B846" s="258" t="s">
        <v>67</v>
      </c>
      <c r="C846" s="256">
        <v>5268</v>
      </c>
    </row>
    <row r="847" s="121" customFormat="1" ht="15" customHeight="1" spans="1:3">
      <c r="A847" s="257">
        <v>2130302</v>
      </c>
      <c r="B847" s="258" t="s">
        <v>68</v>
      </c>
      <c r="C847" s="256">
        <v>162</v>
      </c>
    </row>
    <row r="848" s="121" customFormat="1" ht="15" customHeight="1" spans="1:3">
      <c r="A848" s="257">
        <v>2010103</v>
      </c>
      <c r="B848" s="258" t="s">
        <v>69</v>
      </c>
      <c r="C848" s="256">
        <v>0</v>
      </c>
    </row>
    <row r="849" s="121" customFormat="1" ht="15" customHeight="1" spans="1:3">
      <c r="A849" s="257">
        <v>2130304</v>
      </c>
      <c r="B849" s="258" t="s">
        <v>708</v>
      </c>
      <c r="C849" s="256">
        <v>20</v>
      </c>
    </row>
    <row r="850" s="121" customFormat="1" ht="15" customHeight="1" spans="1:3">
      <c r="A850" s="257">
        <v>2130305</v>
      </c>
      <c r="B850" s="258" t="s">
        <v>709</v>
      </c>
      <c r="C850" s="256">
        <v>7804</v>
      </c>
    </row>
    <row r="851" s="121" customFormat="1" ht="15" customHeight="1" spans="1:3">
      <c r="A851" s="257">
        <v>2130306</v>
      </c>
      <c r="B851" s="258" t="s">
        <v>710</v>
      </c>
      <c r="C851" s="256">
        <v>2558</v>
      </c>
    </row>
    <row r="852" s="121" customFormat="1" ht="15" customHeight="1" spans="1:3">
      <c r="A852" s="257">
        <v>2130307</v>
      </c>
      <c r="B852" s="258" t="s">
        <v>711</v>
      </c>
      <c r="C852" s="256">
        <v>0</v>
      </c>
    </row>
    <row r="853" s="121" customFormat="1" ht="15" customHeight="1" spans="1:3">
      <c r="A853" s="257">
        <v>2130308</v>
      </c>
      <c r="B853" s="258" t="s">
        <v>712</v>
      </c>
      <c r="C853" s="256">
        <v>0</v>
      </c>
    </row>
    <row r="854" s="121" customFormat="1" ht="15" customHeight="1" spans="1:3">
      <c r="A854" s="257">
        <v>2130309</v>
      </c>
      <c r="B854" s="258" t="s">
        <v>713</v>
      </c>
      <c r="C854" s="256">
        <v>0</v>
      </c>
    </row>
    <row r="855" s="121" customFormat="1" ht="15" customHeight="1" spans="1:3">
      <c r="A855" s="257">
        <v>2130310</v>
      </c>
      <c r="B855" s="258" t="s">
        <v>714</v>
      </c>
      <c r="C855" s="256">
        <v>663</v>
      </c>
    </row>
    <row r="856" s="121" customFormat="1" ht="15" customHeight="1" spans="1:3">
      <c r="A856" s="257">
        <v>2130311</v>
      </c>
      <c r="B856" s="258" t="s">
        <v>715</v>
      </c>
      <c r="C856" s="256">
        <v>66</v>
      </c>
    </row>
    <row r="857" s="121" customFormat="1" ht="15" customHeight="1" spans="1:3">
      <c r="A857" s="257">
        <v>2130312</v>
      </c>
      <c r="B857" s="258" t="s">
        <v>716</v>
      </c>
      <c r="C857" s="256">
        <v>200</v>
      </c>
    </row>
    <row r="858" s="121" customFormat="1" ht="15" customHeight="1" spans="1:3">
      <c r="A858" s="257">
        <v>2130313</v>
      </c>
      <c r="B858" s="258" t="s">
        <v>717</v>
      </c>
      <c r="C858" s="256">
        <v>5</v>
      </c>
    </row>
    <row r="859" s="121" customFormat="1" ht="15" customHeight="1" spans="1:3">
      <c r="A859" s="257">
        <v>2130314</v>
      </c>
      <c r="B859" s="258" t="s">
        <v>718</v>
      </c>
      <c r="C859" s="256">
        <v>330</v>
      </c>
    </row>
    <row r="860" s="121" customFormat="1" ht="15" customHeight="1" spans="1:3">
      <c r="A860" s="257">
        <v>2130315</v>
      </c>
      <c r="B860" s="258" t="s">
        <v>719</v>
      </c>
      <c r="C860" s="256">
        <v>452</v>
      </c>
    </row>
    <row r="861" s="121" customFormat="1" ht="15" customHeight="1" spans="1:3">
      <c r="A861" s="257">
        <v>2130316</v>
      </c>
      <c r="B861" s="258" t="s">
        <v>720</v>
      </c>
      <c r="C861" s="256">
        <v>1451</v>
      </c>
    </row>
    <row r="862" s="121" customFormat="1" ht="15" customHeight="1" spans="1:3">
      <c r="A862" s="257">
        <v>2130317</v>
      </c>
      <c r="B862" s="258" t="s">
        <v>721</v>
      </c>
      <c r="C862" s="256">
        <v>0</v>
      </c>
    </row>
    <row r="863" s="121" customFormat="1" ht="15" customHeight="1" spans="1:3">
      <c r="A863" s="257">
        <v>2130318</v>
      </c>
      <c r="B863" s="258" t="s">
        <v>722</v>
      </c>
      <c r="C863" s="256">
        <v>0</v>
      </c>
    </row>
    <row r="864" s="121" customFormat="1" ht="15" customHeight="1" spans="1:3">
      <c r="A864" s="257">
        <v>2130319</v>
      </c>
      <c r="B864" s="258" t="s">
        <v>723</v>
      </c>
      <c r="C864" s="256">
        <v>0</v>
      </c>
    </row>
    <row r="865" s="121" customFormat="1" ht="15" customHeight="1" spans="1:3">
      <c r="A865" s="257">
        <v>2130321</v>
      </c>
      <c r="B865" s="258" t="s">
        <v>724</v>
      </c>
      <c r="C865" s="256">
        <v>267</v>
      </c>
    </row>
    <row r="866" s="121" customFormat="1" ht="15" customHeight="1" spans="1:3">
      <c r="A866" s="257">
        <v>2130322</v>
      </c>
      <c r="B866" s="258" t="s">
        <v>725</v>
      </c>
      <c r="C866" s="256">
        <v>0</v>
      </c>
    </row>
    <row r="867" s="121" customFormat="1" ht="15" customHeight="1" spans="1:3">
      <c r="A867" s="257">
        <v>2130333</v>
      </c>
      <c r="B867" s="258" t="s">
        <v>699</v>
      </c>
      <c r="C867" s="256">
        <v>0</v>
      </c>
    </row>
    <row r="868" s="121" customFormat="1" ht="15" customHeight="1" spans="1:3">
      <c r="A868" s="257">
        <v>2130334</v>
      </c>
      <c r="B868" s="258" t="s">
        <v>726</v>
      </c>
      <c r="C868" s="256">
        <v>0</v>
      </c>
    </row>
    <row r="869" s="121" customFormat="1" ht="15" customHeight="1" spans="1:3">
      <c r="A869" s="257">
        <v>2130335</v>
      </c>
      <c r="B869" s="258" t="s">
        <v>727</v>
      </c>
      <c r="C869" s="256">
        <v>372</v>
      </c>
    </row>
    <row r="870" s="121" customFormat="1" ht="15" customHeight="1" spans="1:3">
      <c r="A870" s="257">
        <v>2130336</v>
      </c>
      <c r="B870" s="258" t="s">
        <v>728</v>
      </c>
      <c r="C870" s="256">
        <v>0</v>
      </c>
    </row>
    <row r="871" s="121" customFormat="1" ht="15" customHeight="1" spans="1:3">
      <c r="A871" s="257">
        <v>2130337</v>
      </c>
      <c r="B871" s="258" t="s">
        <v>729</v>
      </c>
      <c r="C871" s="256">
        <v>0</v>
      </c>
    </row>
    <row r="872" s="121" customFormat="1" ht="15" customHeight="1" spans="1:3">
      <c r="A872" s="257">
        <v>2130399</v>
      </c>
      <c r="B872" s="258" t="s">
        <v>730</v>
      </c>
      <c r="C872" s="256">
        <v>1490</v>
      </c>
    </row>
    <row r="873" s="121" customFormat="1" ht="15" customHeight="1" spans="1:3">
      <c r="A873" s="257">
        <v>21305</v>
      </c>
      <c r="B873" s="258" t="s">
        <v>1048</v>
      </c>
      <c r="C873" s="256">
        <v>22235</v>
      </c>
    </row>
    <row r="874" s="121" customFormat="1" ht="15" customHeight="1" spans="1:3">
      <c r="A874" s="257">
        <v>2130501</v>
      </c>
      <c r="B874" s="258" t="s">
        <v>67</v>
      </c>
      <c r="C874" s="256">
        <v>5268</v>
      </c>
    </row>
    <row r="875" s="121" customFormat="1" ht="15" customHeight="1" spans="1:3">
      <c r="A875" s="257">
        <v>2130502</v>
      </c>
      <c r="B875" s="258" t="s">
        <v>68</v>
      </c>
      <c r="C875" s="256">
        <v>162</v>
      </c>
    </row>
    <row r="876" s="121" customFormat="1" ht="15" customHeight="1" spans="1:3">
      <c r="A876" s="257">
        <v>2130503</v>
      </c>
      <c r="B876" s="258" t="s">
        <v>69</v>
      </c>
      <c r="C876" s="256">
        <v>0</v>
      </c>
    </row>
    <row r="877" s="121" customFormat="1" ht="15" customHeight="1" spans="1:3">
      <c r="A877" s="257">
        <v>2130504</v>
      </c>
      <c r="B877" s="258" t="s">
        <v>732</v>
      </c>
      <c r="C877" s="256">
        <v>354</v>
      </c>
    </row>
    <row r="878" s="121" customFormat="1" ht="15" customHeight="1" spans="1:3">
      <c r="A878" s="257">
        <v>2130505</v>
      </c>
      <c r="B878" s="258" t="s">
        <v>733</v>
      </c>
      <c r="C878" s="256">
        <v>10670</v>
      </c>
    </row>
    <row r="879" s="121" customFormat="1" ht="15" customHeight="1" spans="1:3">
      <c r="A879" s="257">
        <v>2130506</v>
      </c>
      <c r="B879" s="258" t="s">
        <v>734</v>
      </c>
      <c r="C879" s="256">
        <v>0</v>
      </c>
    </row>
    <row r="880" s="121" customFormat="1" ht="15" customHeight="1" spans="1:3">
      <c r="A880" s="257">
        <v>2130507</v>
      </c>
      <c r="B880" s="258" t="s">
        <v>1049</v>
      </c>
      <c r="C880" s="256">
        <v>0</v>
      </c>
    </row>
    <row r="881" s="121" customFormat="1" ht="15" customHeight="1" spans="1:3">
      <c r="A881" s="257">
        <v>2130508</v>
      </c>
      <c r="B881" s="258" t="s">
        <v>736</v>
      </c>
      <c r="C881" s="256">
        <v>0</v>
      </c>
    </row>
    <row r="882" s="121" customFormat="1" ht="15" customHeight="1" spans="1:3">
      <c r="A882" s="257">
        <v>2130550</v>
      </c>
      <c r="B882" s="258" t="s">
        <v>1050</v>
      </c>
      <c r="C882" s="256">
        <v>0</v>
      </c>
    </row>
    <row r="883" s="121" customFormat="1" ht="15" customHeight="1" spans="1:3">
      <c r="A883" s="257">
        <v>2130599</v>
      </c>
      <c r="B883" s="258" t="s">
        <v>1051</v>
      </c>
      <c r="C883" s="256">
        <v>10817</v>
      </c>
    </row>
    <row r="884" s="121" customFormat="1" ht="15" customHeight="1" spans="1:3">
      <c r="A884" s="257">
        <v>21307</v>
      </c>
      <c r="B884" s="258" t="s">
        <v>738</v>
      </c>
      <c r="C884" s="256">
        <v>16027</v>
      </c>
    </row>
    <row r="885" s="121" customFormat="1" ht="15" customHeight="1" spans="1:3">
      <c r="A885" s="257">
        <v>2130701</v>
      </c>
      <c r="B885" s="258" t="s">
        <v>739</v>
      </c>
      <c r="C885" s="256">
        <v>1233</v>
      </c>
    </row>
    <row r="886" s="121" customFormat="1" ht="15" customHeight="1" spans="1:3">
      <c r="A886" s="257">
        <v>2130704</v>
      </c>
      <c r="B886" s="258" t="s">
        <v>740</v>
      </c>
      <c r="C886" s="256">
        <v>0</v>
      </c>
    </row>
    <row r="887" s="121" customFormat="1" ht="15" customHeight="1" spans="1:3">
      <c r="A887" s="257">
        <v>2130705</v>
      </c>
      <c r="B887" s="258" t="s">
        <v>741</v>
      </c>
      <c r="C887" s="256">
        <v>14147</v>
      </c>
    </row>
    <row r="888" s="121" customFormat="1" ht="15" customHeight="1" spans="1:3">
      <c r="A888" s="257">
        <v>2130706</v>
      </c>
      <c r="B888" s="258" t="s">
        <v>742</v>
      </c>
      <c r="C888" s="256">
        <v>390</v>
      </c>
    </row>
    <row r="889" s="121" customFormat="1" ht="15" customHeight="1" spans="1:3">
      <c r="A889" s="257">
        <v>2130707</v>
      </c>
      <c r="B889" s="258" t="s">
        <v>743</v>
      </c>
      <c r="C889" s="256">
        <v>200</v>
      </c>
    </row>
    <row r="890" s="121" customFormat="1" ht="15" customHeight="1" spans="1:3">
      <c r="A890" s="257">
        <v>2130799</v>
      </c>
      <c r="B890" s="258" t="s">
        <v>744</v>
      </c>
      <c r="C890" s="256">
        <v>57</v>
      </c>
    </row>
    <row r="891" s="121" customFormat="1" ht="15" customHeight="1" spans="1:3">
      <c r="A891" s="257">
        <v>21308</v>
      </c>
      <c r="B891" s="258" t="s">
        <v>745</v>
      </c>
      <c r="C891" s="256">
        <v>5702</v>
      </c>
    </row>
    <row r="892" s="121" customFormat="1" ht="15" customHeight="1" spans="1:3">
      <c r="A892" s="257">
        <v>2130801</v>
      </c>
      <c r="B892" s="258" t="s">
        <v>746</v>
      </c>
      <c r="C892" s="256">
        <v>0</v>
      </c>
    </row>
    <row r="893" s="121" customFormat="1" ht="15" customHeight="1" spans="1:3">
      <c r="A893" s="257">
        <v>2130802</v>
      </c>
      <c r="B893" s="258" t="s">
        <v>747</v>
      </c>
      <c r="C893" s="256">
        <v>0</v>
      </c>
    </row>
    <row r="894" s="121" customFormat="1" ht="15" customHeight="1" spans="1:3">
      <c r="A894" s="257">
        <v>2130803</v>
      </c>
      <c r="B894" s="258" t="s">
        <v>748</v>
      </c>
      <c r="C894" s="256">
        <v>5143</v>
      </c>
    </row>
    <row r="895" s="121" customFormat="1" ht="15" customHeight="1" spans="1:3">
      <c r="A895" s="257">
        <v>2130804</v>
      </c>
      <c r="B895" s="258" t="s">
        <v>749</v>
      </c>
      <c r="C895" s="256">
        <v>405</v>
      </c>
    </row>
    <row r="896" s="121" customFormat="1" ht="15" customHeight="1" spans="1:3">
      <c r="A896" s="257">
        <v>2130805</v>
      </c>
      <c r="B896" s="258" t="s">
        <v>750</v>
      </c>
      <c r="C896" s="256">
        <v>0</v>
      </c>
    </row>
    <row r="897" s="121" customFormat="1" ht="15" customHeight="1" spans="1:3">
      <c r="A897" s="257">
        <v>2130899</v>
      </c>
      <c r="B897" s="258" t="s">
        <v>751</v>
      </c>
      <c r="C897" s="256">
        <v>154</v>
      </c>
    </row>
    <row r="898" s="121" customFormat="1" ht="15" customHeight="1" spans="1:3">
      <c r="A898" s="257">
        <v>21309</v>
      </c>
      <c r="B898" s="258" t="s">
        <v>752</v>
      </c>
      <c r="C898" s="256">
        <v>2697</v>
      </c>
    </row>
    <row r="899" s="121" customFormat="1" ht="15" customHeight="1" spans="1:3">
      <c r="A899" s="257">
        <v>2130901</v>
      </c>
      <c r="B899" s="258" t="s">
        <v>753</v>
      </c>
      <c r="C899" s="256">
        <v>0</v>
      </c>
    </row>
    <row r="900" s="121" customFormat="1" ht="15" customHeight="1" spans="1:3">
      <c r="A900" s="257">
        <v>2130999</v>
      </c>
      <c r="B900" s="258" t="s">
        <v>754</v>
      </c>
      <c r="C900" s="256">
        <v>2697</v>
      </c>
    </row>
    <row r="901" s="121" customFormat="1" ht="15" customHeight="1" spans="1:3">
      <c r="A901" s="257">
        <v>21399</v>
      </c>
      <c r="B901" s="258" t="s">
        <v>755</v>
      </c>
      <c r="C901" s="256">
        <v>731</v>
      </c>
    </row>
    <row r="902" s="121" customFormat="1" ht="15" customHeight="1" spans="1:3">
      <c r="A902" s="257">
        <v>2139901</v>
      </c>
      <c r="B902" s="258" t="s">
        <v>756</v>
      </c>
      <c r="C902" s="256">
        <v>0</v>
      </c>
    </row>
    <row r="903" s="121" customFormat="1" ht="15" customHeight="1" spans="1:3">
      <c r="A903" s="257">
        <v>2139999</v>
      </c>
      <c r="B903" s="258" t="s">
        <v>757</v>
      </c>
      <c r="C903" s="256">
        <v>731</v>
      </c>
    </row>
    <row r="904" s="121" customFormat="1" ht="15" customHeight="1" spans="1:3">
      <c r="A904" s="257">
        <v>214</v>
      </c>
      <c r="B904" s="262" t="s">
        <v>758</v>
      </c>
      <c r="C904" s="256">
        <v>24000</v>
      </c>
    </row>
    <row r="905" s="121" customFormat="1" ht="15" customHeight="1" spans="1:3">
      <c r="A905" s="257">
        <v>21401</v>
      </c>
      <c r="B905" s="258" t="s">
        <v>759</v>
      </c>
      <c r="C905" s="256">
        <v>19419</v>
      </c>
    </row>
    <row r="906" s="121" customFormat="1" ht="15" customHeight="1" spans="1:3">
      <c r="A906" s="257">
        <v>2010701</v>
      </c>
      <c r="B906" s="258" t="s">
        <v>67</v>
      </c>
      <c r="C906" s="256">
        <v>5268</v>
      </c>
    </row>
    <row r="907" s="121" customFormat="1" ht="15" customHeight="1" spans="1:3">
      <c r="A907" s="257">
        <v>2140102</v>
      </c>
      <c r="B907" s="258" t="s">
        <v>68</v>
      </c>
      <c r="C907" s="256">
        <v>162</v>
      </c>
    </row>
    <row r="908" s="121" customFormat="1" ht="15" customHeight="1" spans="1:3">
      <c r="A908" s="257">
        <v>2010103</v>
      </c>
      <c r="B908" s="258" t="s">
        <v>69</v>
      </c>
      <c r="C908" s="256">
        <v>0</v>
      </c>
    </row>
    <row r="909" s="121" customFormat="1" ht="15" customHeight="1" spans="1:3">
      <c r="A909" s="257">
        <v>2140104</v>
      </c>
      <c r="B909" s="258" t="s">
        <v>760</v>
      </c>
      <c r="C909" s="256">
        <v>5090</v>
      </c>
    </row>
    <row r="910" s="121" customFormat="1" ht="15" customHeight="1" spans="1:3">
      <c r="A910" s="257">
        <v>2140106</v>
      </c>
      <c r="B910" s="258" t="s">
        <v>761</v>
      </c>
      <c r="C910" s="256">
        <v>10000</v>
      </c>
    </row>
    <row r="911" s="121" customFormat="1" ht="15" customHeight="1" spans="1:3">
      <c r="A911" s="257">
        <v>2140109</v>
      </c>
      <c r="B911" s="258" t="s">
        <v>762</v>
      </c>
      <c r="C911" s="256">
        <v>0</v>
      </c>
    </row>
    <row r="912" s="121" customFormat="1" ht="15" customHeight="1" spans="1:3">
      <c r="A912" s="257">
        <v>2140110</v>
      </c>
      <c r="B912" s="258" t="s">
        <v>763</v>
      </c>
      <c r="C912" s="256">
        <v>436</v>
      </c>
    </row>
    <row r="913" s="121" customFormat="1" ht="15" customHeight="1" spans="1:3">
      <c r="A913" s="257">
        <v>2140111</v>
      </c>
      <c r="B913" s="258" t="s">
        <v>764</v>
      </c>
      <c r="C913" s="256">
        <v>0</v>
      </c>
    </row>
    <row r="914" s="121" customFormat="1" ht="15" customHeight="1" spans="1:3">
      <c r="A914" s="257">
        <v>2140112</v>
      </c>
      <c r="B914" s="258" t="s">
        <v>765</v>
      </c>
      <c r="C914" s="256">
        <v>1450</v>
      </c>
    </row>
    <row r="915" s="121" customFormat="1" ht="15" customHeight="1" spans="1:3">
      <c r="A915" s="257">
        <v>2140114</v>
      </c>
      <c r="B915" s="258" t="s">
        <v>766</v>
      </c>
      <c r="C915" s="256">
        <v>0</v>
      </c>
    </row>
    <row r="916" s="121" customFormat="1" ht="15" customHeight="1" spans="1:3">
      <c r="A916" s="257">
        <v>2140122</v>
      </c>
      <c r="B916" s="258" t="s">
        <v>767</v>
      </c>
      <c r="C916" s="256">
        <v>0</v>
      </c>
    </row>
    <row r="917" s="121" customFormat="1" ht="15" customHeight="1" spans="1:3">
      <c r="A917" s="257">
        <v>2140123</v>
      </c>
      <c r="B917" s="258" t="s">
        <v>768</v>
      </c>
      <c r="C917" s="256">
        <v>0</v>
      </c>
    </row>
    <row r="918" s="121" customFormat="1" ht="15" customHeight="1" spans="1:3">
      <c r="A918" s="257">
        <v>2140127</v>
      </c>
      <c r="B918" s="258" t="s">
        <v>769</v>
      </c>
      <c r="C918" s="256">
        <v>0</v>
      </c>
    </row>
    <row r="919" s="121" customFormat="1" ht="15" customHeight="1" spans="1:3">
      <c r="A919" s="257">
        <v>2140128</v>
      </c>
      <c r="B919" s="258" t="s">
        <v>770</v>
      </c>
      <c r="C919" s="256">
        <v>0</v>
      </c>
    </row>
    <row r="920" s="121" customFormat="1" ht="15" customHeight="1" spans="1:3">
      <c r="A920" s="257">
        <v>2140129</v>
      </c>
      <c r="B920" s="258" t="s">
        <v>771</v>
      </c>
      <c r="C920" s="256">
        <v>0</v>
      </c>
    </row>
    <row r="921" s="121" customFormat="1" ht="15" customHeight="1" spans="1:3">
      <c r="A921" s="257">
        <v>2140130</v>
      </c>
      <c r="B921" s="258" t="s">
        <v>772</v>
      </c>
      <c r="C921" s="256">
        <v>0</v>
      </c>
    </row>
    <row r="922" s="121" customFormat="1" ht="15" customHeight="1" spans="1:3">
      <c r="A922" s="257">
        <v>2140131</v>
      </c>
      <c r="B922" s="258" t="s">
        <v>773</v>
      </c>
      <c r="C922" s="256">
        <v>50</v>
      </c>
    </row>
    <row r="923" s="121" customFormat="1" ht="15" customHeight="1" spans="1:3">
      <c r="A923" s="257">
        <v>2140133</v>
      </c>
      <c r="B923" s="258" t="s">
        <v>774</v>
      </c>
      <c r="C923" s="256">
        <v>0</v>
      </c>
    </row>
    <row r="924" s="121" customFormat="1" ht="15" customHeight="1" spans="1:3">
      <c r="A924" s="257">
        <v>2140136</v>
      </c>
      <c r="B924" s="258" t="s">
        <v>775</v>
      </c>
      <c r="C924" s="256">
        <v>8</v>
      </c>
    </row>
    <row r="925" s="121" customFormat="1" ht="15" customHeight="1" spans="1:3">
      <c r="A925" s="257">
        <v>2140138</v>
      </c>
      <c r="B925" s="258" t="s">
        <v>776</v>
      </c>
      <c r="C925" s="256">
        <v>0</v>
      </c>
    </row>
    <row r="926" s="121" customFormat="1" ht="15" customHeight="1" spans="1:3">
      <c r="A926" s="257">
        <v>2140139</v>
      </c>
      <c r="B926" s="258" t="s">
        <v>777</v>
      </c>
      <c r="C926" s="256">
        <v>0</v>
      </c>
    </row>
    <row r="927" s="121" customFormat="1" ht="15" customHeight="1" spans="1:3">
      <c r="A927" s="257">
        <v>2140199</v>
      </c>
      <c r="B927" s="258" t="s">
        <v>778</v>
      </c>
      <c r="C927" s="256">
        <v>1020</v>
      </c>
    </row>
    <row r="928" s="121" customFormat="1" ht="15" customHeight="1" spans="1:3">
      <c r="A928" s="257">
        <v>21402</v>
      </c>
      <c r="B928" s="258" t="s">
        <v>779</v>
      </c>
      <c r="C928" s="256">
        <v>0</v>
      </c>
    </row>
    <row r="929" s="121" customFormat="1" ht="15" customHeight="1" spans="1:3">
      <c r="A929" s="257">
        <v>2010701</v>
      </c>
      <c r="B929" s="258" t="s">
        <v>67</v>
      </c>
      <c r="C929" s="256">
        <v>5268</v>
      </c>
    </row>
    <row r="930" s="121" customFormat="1" ht="15" customHeight="1" spans="1:3">
      <c r="A930" s="257">
        <v>2010702</v>
      </c>
      <c r="B930" s="258" t="s">
        <v>68</v>
      </c>
      <c r="C930" s="256">
        <v>162</v>
      </c>
    </row>
    <row r="931" s="121" customFormat="1" ht="15" customHeight="1" spans="1:3">
      <c r="A931" s="257">
        <v>2140203</v>
      </c>
      <c r="B931" s="258" t="s">
        <v>69</v>
      </c>
      <c r="C931" s="256">
        <v>0</v>
      </c>
    </row>
    <row r="932" s="121" customFormat="1" ht="15" customHeight="1" spans="1:3">
      <c r="A932" s="257">
        <v>2140204</v>
      </c>
      <c r="B932" s="258" t="s">
        <v>780</v>
      </c>
      <c r="C932" s="256">
        <v>0</v>
      </c>
    </row>
    <row r="933" s="121" customFormat="1" ht="15" customHeight="1" spans="1:3">
      <c r="A933" s="257">
        <v>2140205</v>
      </c>
      <c r="B933" s="258" t="s">
        <v>781</v>
      </c>
      <c r="C933" s="256">
        <v>0</v>
      </c>
    </row>
    <row r="934" s="121" customFormat="1" ht="15" customHeight="1" spans="1:3">
      <c r="A934" s="257">
        <v>2140206</v>
      </c>
      <c r="B934" s="258" t="s">
        <v>782</v>
      </c>
      <c r="C934" s="256">
        <v>0</v>
      </c>
    </row>
    <row r="935" s="121" customFormat="1" ht="15" customHeight="1" spans="1:3">
      <c r="A935" s="257">
        <v>2140207</v>
      </c>
      <c r="B935" s="258" t="s">
        <v>783</v>
      </c>
      <c r="C935" s="256">
        <v>0</v>
      </c>
    </row>
    <row r="936" s="121" customFormat="1" ht="15" customHeight="1" spans="1:3">
      <c r="A936" s="257">
        <v>2140208</v>
      </c>
      <c r="B936" s="258" t="s">
        <v>784</v>
      </c>
      <c r="C936" s="256">
        <v>0</v>
      </c>
    </row>
    <row r="937" s="121" customFormat="1" ht="15" customHeight="1" spans="1:3">
      <c r="A937" s="257">
        <v>2140299</v>
      </c>
      <c r="B937" s="258" t="s">
        <v>785</v>
      </c>
      <c r="C937" s="256">
        <v>0</v>
      </c>
    </row>
    <row r="938" s="121" customFormat="1" ht="15" customHeight="1" spans="1:3">
      <c r="A938" s="257">
        <v>21403</v>
      </c>
      <c r="B938" s="258" t="s">
        <v>786</v>
      </c>
      <c r="C938" s="256">
        <v>0</v>
      </c>
    </row>
    <row r="939" s="121" customFormat="1" ht="15" customHeight="1" spans="1:3">
      <c r="A939" s="257">
        <v>2140301</v>
      </c>
      <c r="B939" s="258" t="s">
        <v>67</v>
      </c>
      <c r="C939" s="256">
        <v>5268</v>
      </c>
    </row>
    <row r="940" s="121" customFormat="1" ht="15" customHeight="1" spans="1:3">
      <c r="A940" s="257">
        <v>2140302</v>
      </c>
      <c r="B940" s="258" t="s">
        <v>68</v>
      </c>
      <c r="C940" s="256">
        <v>162</v>
      </c>
    </row>
    <row r="941" s="121" customFormat="1" ht="15" customHeight="1" spans="1:3">
      <c r="A941" s="257">
        <v>2140303</v>
      </c>
      <c r="B941" s="258" t="s">
        <v>69</v>
      </c>
      <c r="C941" s="256">
        <v>0</v>
      </c>
    </row>
    <row r="942" s="121" customFormat="1" ht="15" customHeight="1" spans="1:3">
      <c r="A942" s="257">
        <v>2140304</v>
      </c>
      <c r="B942" s="258" t="s">
        <v>787</v>
      </c>
      <c r="C942" s="256">
        <v>0</v>
      </c>
    </row>
    <row r="943" s="121" customFormat="1" ht="15" customHeight="1" spans="1:3">
      <c r="A943" s="257">
        <v>2140305</v>
      </c>
      <c r="B943" s="258" t="s">
        <v>788</v>
      </c>
      <c r="C943" s="256">
        <v>0</v>
      </c>
    </row>
    <row r="944" s="121" customFormat="1" ht="15" customHeight="1" spans="1:3">
      <c r="A944" s="257">
        <v>2140306</v>
      </c>
      <c r="B944" s="258" t="s">
        <v>789</v>
      </c>
      <c r="C944" s="256">
        <v>0</v>
      </c>
    </row>
    <row r="945" s="121" customFormat="1" ht="15" customHeight="1" spans="1:3">
      <c r="A945" s="257">
        <v>2140307</v>
      </c>
      <c r="B945" s="258" t="s">
        <v>790</v>
      </c>
      <c r="C945" s="256">
        <v>0</v>
      </c>
    </row>
    <row r="946" s="121" customFormat="1" ht="15" customHeight="1" spans="1:3">
      <c r="A946" s="257">
        <v>2140308</v>
      </c>
      <c r="B946" s="258" t="s">
        <v>791</v>
      </c>
      <c r="C946" s="256">
        <v>0</v>
      </c>
    </row>
    <row r="947" s="121" customFormat="1" ht="15" customHeight="1" spans="1:3">
      <c r="A947" s="257">
        <v>2140399</v>
      </c>
      <c r="B947" s="258" t="s">
        <v>792</v>
      </c>
      <c r="C947" s="256">
        <v>0</v>
      </c>
    </row>
    <row r="948" s="121" customFormat="1" ht="15" customHeight="1" spans="1:3">
      <c r="A948" s="257">
        <v>21404</v>
      </c>
      <c r="B948" s="258" t="s">
        <v>793</v>
      </c>
      <c r="C948" s="256">
        <v>0</v>
      </c>
    </row>
    <row r="949" s="121" customFormat="1" ht="15" customHeight="1" spans="1:3">
      <c r="A949" s="257">
        <v>2140401</v>
      </c>
      <c r="B949" s="258" t="s">
        <v>794</v>
      </c>
      <c r="C949" s="256">
        <v>0</v>
      </c>
    </row>
    <row r="950" s="121" customFormat="1" ht="15" customHeight="1" spans="1:3">
      <c r="A950" s="257">
        <v>2140402</v>
      </c>
      <c r="B950" s="258" t="s">
        <v>795</v>
      </c>
      <c r="C950" s="256">
        <v>0</v>
      </c>
    </row>
    <row r="951" s="121" customFormat="1" ht="15" customHeight="1" spans="1:3">
      <c r="A951" s="257">
        <v>2140403</v>
      </c>
      <c r="B951" s="258" t="s">
        <v>796</v>
      </c>
      <c r="C951" s="256">
        <v>0</v>
      </c>
    </row>
    <row r="952" s="121" customFormat="1" ht="15" customHeight="1" spans="1:3">
      <c r="A952" s="257">
        <v>2140499</v>
      </c>
      <c r="B952" s="258" t="s">
        <v>797</v>
      </c>
      <c r="C952" s="256">
        <v>0</v>
      </c>
    </row>
    <row r="953" s="121" customFormat="1" ht="15" customHeight="1" spans="1:3">
      <c r="A953" s="257">
        <v>21405</v>
      </c>
      <c r="B953" s="258" t="s">
        <v>798</v>
      </c>
      <c r="C953" s="256">
        <v>0</v>
      </c>
    </row>
    <row r="954" s="121" customFormat="1" ht="15" customHeight="1" spans="1:3">
      <c r="A954" s="257">
        <v>2140501</v>
      </c>
      <c r="B954" s="258" t="s">
        <v>67</v>
      </c>
      <c r="C954" s="256">
        <v>5268</v>
      </c>
    </row>
    <row r="955" s="121" customFormat="1" ht="15" customHeight="1" spans="1:3">
      <c r="A955" s="257">
        <v>2010702</v>
      </c>
      <c r="B955" s="258" t="s">
        <v>68</v>
      </c>
      <c r="C955" s="256">
        <v>162</v>
      </c>
    </row>
    <row r="956" s="121" customFormat="1" ht="15" customHeight="1" spans="1:3">
      <c r="A956" s="257">
        <v>2140503</v>
      </c>
      <c r="B956" s="258" t="s">
        <v>69</v>
      </c>
      <c r="C956" s="256">
        <v>0</v>
      </c>
    </row>
    <row r="957" s="121" customFormat="1" ht="15" customHeight="1" spans="1:3">
      <c r="A957" s="257">
        <v>2140208</v>
      </c>
      <c r="B957" s="258" t="s">
        <v>784</v>
      </c>
      <c r="C957" s="256">
        <v>0</v>
      </c>
    </row>
    <row r="958" s="121" customFormat="1" ht="15" customHeight="1" spans="1:3">
      <c r="A958" s="257">
        <v>2140505</v>
      </c>
      <c r="B958" s="258" t="s">
        <v>799</v>
      </c>
      <c r="C958" s="256">
        <v>0</v>
      </c>
    </row>
    <row r="959" s="121" customFormat="1" ht="15" customHeight="1" spans="1:3">
      <c r="A959" s="257">
        <v>2140599</v>
      </c>
      <c r="B959" s="258" t="s">
        <v>800</v>
      </c>
      <c r="C959" s="256">
        <v>0</v>
      </c>
    </row>
    <row r="960" s="121" customFormat="1" ht="15" customHeight="1" spans="1:3">
      <c r="A960" s="257">
        <v>21406</v>
      </c>
      <c r="B960" s="258" t="s">
        <v>801</v>
      </c>
      <c r="C960" s="256">
        <v>2129</v>
      </c>
    </row>
    <row r="961" s="121" customFormat="1" ht="15" customHeight="1" spans="1:3">
      <c r="A961" s="257">
        <v>2140601</v>
      </c>
      <c r="B961" s="258" t="s">
        <v>802</v>
      </c>
      <c r="C961" s="256">
        <v>2079</v>
      </c>
    </row>
    <row r="962" s="121" customFormat="1" ht="15" customHeight="1" spans="1:3">
      <c r="A962" s="257">
        <v>2140602</v>
      </c>
      <c r="B962" s="258" t="s">
        <v>803</v>
      </c>
      <c r="C962" s="256">
        <v>50</v>
      </c>
    </row>
    <row r="963" s="121" customFormat="1" ht="15" customHeight="1" spans="1:3">
      <c r="A963" s="257">
        <v>2140603</v>
      </c>
      <c r="B963" s="258" t="s">
        <v>804</v>
      </c>
      <c r="C963" s="256">
        <v>0</v>
      </c>
    </row>
    <row r="964" s="121" customFormat="1" ht="15" customHeight="1" spans="1:3">
      <c r="A964" s="257">
        <v>2140699</v>
      </c>
      <c r="B964" s="258" t="s">
        <v>805</v>
      </c>
      <c r="C964" s="256">
        <v>0</v>
      </c>
    </row>
    <row r="965" s="121" customFormat="1" ht="15" customHeight="1" spans="1:3">
      <c r="A965" s="257">
        <v>21499</v>
      </c>
      <c r="B965" s="258" t="s">
        <v>806</v>
      </c>
      <c r="C965" s="256">
        <v>2452</v>
      </c>
    </row>
    <row r="966" s="121" customFormat="1" ht="15" customHeight="1" spans="1:3">
      <c r="A966" s="257">
        <v>2149901</v>
      </c>
      <c r="B966" s="258" t="s">
        <v>807</v>
      </c>
      <c r="C966" s="256">
        <v>761</v>
      </c>
    </row>
    <row r="967" s="121" customFormat="1" ht="15" customHeight="1" spans="1:3">
      <c r="A967" s="257">
        <v>2149999</v>
      </c>
      <c r="B967" s="258" t="s">
        <v>808</v>
      </c>
      <c r="C967" s="256">
        <v>1691</v>
      </c>
    </row>
    <row r="968" s="121" customFormat="1" ht="15" customHeight="1" spans="1:3">
      <c r="A968" s="257">
        <v>215</v>
      </c>
      <c r="B968" s="258" t="s">
        <v>809</v>
      </c>
      <c r="C968" s="256">
        <v>2100</v>
      </c>
    </row>
    <row r="969" s="121" customFormat="1" ht="15" customHeight="1" spans="1:3">
      <c r="A969" s="257">
        <v>21501</v>
      </c>
      <c r="B969" s="258" t="s">
        <v>810</v>
      </c>
      <c r="C969" s="256">
        <v>0</v>
      </c>
    </row>
    <row r="970" s="121" customFormat="1" ht="15" customHeight="1" spans="1:3">
      <c r="A970" s="257">
        <v>2150101</v>
      </c>
      <c r="B970" s="258" t="s">
        <v>67</v>
      </c>
      <c r="C970" s="256">
        <v>5268</v>
      </c>
    </row>
    <row r="971" s="121" customFormat="1" ht="15" customHeight="1" spans="1:3">
      <c r="A971" s="257">
        <v>2010702</v>
      </c>
      <c r="B971" s="258" t="s">
        <v>68</v>
      </c>
      <c r="C971" s="256">
        <v>162</v>
      </c>
    </row>
    <row r="972" s="121" customFormat="1" ht="15" customHeight="1" spans="1:3">
      <c r="A972" s="257">
        <v>2010103</v>
      </c>
      <c r="B972" s="258" t="s">
        <v>69</v>
      </c>
      <c r="C972" s="256">
        <v>0</v>
      </c>
    </row>
    <row r="973" s="121" customFormat="1" ht="15" customHeight="1" spans="1:3">
      <c r="A973" s="257">
        <v>2150104</v>
      </c>
      <c r="B973" s="258" t="s">
        <v>811</v>
      </c>
      <c r="C973" s="256">
        <v>0</v>
      </c>
    </row>
    <row r="974" s="121" customFormat="1" ht="15" customHeight="1" spans="1:3">
      <c r="A974" s="257">
        <v>2150105</v>
      </c>
      <c r="B974" s="258" t="s">
        <v>812</v>
      </c>
      <c r="C974" s="256">
        <v>0</v>
      </c>
    </row>
    <row r="975" s="121" customFormat="1" ht="15" customHeight="1" spans="1:3">
      <c r="A975" s="257">
        <v>2150106</v>
      </c>
      <c r="B975" s="258" t="s">
        <v>813</v>
      </c>
      <c r="C975" s="256">
        <v>0</v>
      </c>
    </row>
    <row r="976" s="121" customFormat="1" ht="15" customHeight="1" spans="1:3">
      <c r="A976" s="257">
        <v>2150107</v>
      </c>
      <c r="B976" s="258" t="s">
        <v>814</v>
      </c>
      <c r="C976" s="256">
        <v>0</v>
      </c>
    </row>
    <row r="977" s="121" customFormat="1" ht="15" customHeight="1" spans="1:3">
      <c r="A977" s="257">
        <v>2150108</v>
      </c>
      <c r="B977" s="258" t="s">
        <v>815</v>
      </c>
      <c r="C977" s="256">
        <v>0</v>
      </c>
    </row>
    <row r="978" s="121" customFormat="1" ht="15" customHeight="1" spans="1:3">
      <c r="A978" s="257">
        <v>2150199</v>
      </c>
      <c r="B978" s="258" t="s">
        <v>816</v>
      </c>
      <c r="C978" s="256">
        <v>0</v>
      </c>
    </row>
    <row r="979" s="121" customFormat="1" ht="15" customHeight="1" spans="1:3">
      <c r="A979" s="257">
        <v>21502</v>
      </c>
      <c r="B979" s="258" t="s">
        <v>817</v>
      </c>
      <c r="C979" s="256">
        <v>1733</v>
      </c>
    </row>
    <row r="980" s="121" customFormat="1" ht="15" customHeight="1" spans="1:3">
      <c r="A980" s="257">
        <v>2150201</v>
      </c>
      <c r="B980" s="258" t="s">
        <v>67</v>
      </c>
      <c r="C980" s="256">
        <v>5268</v>
      </c>
    </row>
    <row r="981" s="121" customFormat="1" ht="15" customHeight="1" spans="1:3">
      <c r="A981" s="257">
        <v>2010702</v>
      </c>
      <c r="B981" s="258" t="s">
        <v>68</v>
      </c>
      <c r="C981" s="256">
        <v>162</v>
      </c>
    </row>
    <row r="982" s="121" customFormat="1" ht="15" customHeight="1" spans="1:3">
      <c r="A982" s="257">
        <v>2150203</v>
      </c>
      <c r="B982" s="258" t="s">
        <v>69</v>
      </c>
      <c r="C982" s="256">
        <v>0</v>
      </c>
    </row>
    <row r="983" s="121" customFormat="1" ht="15" customHeight="1" spans="1:3">
      <c r="A983" s="257">
        <v>2150204</v>
      </c>
      <c r="B983" s="258" t="s">
        <v>818</v>
      </c>
      <c r="C983" s="256">
        <v>0</v>
      </c>
    </row>
    <row r="984" s="121" customFormat="1" ht="15" customHeight="1" spans="1:3">
      <c r="A984" s="257">
        <v>2150205</v>
      </c>
      <c r="B984" s="258" t="s">
        <v>819</v>
      </c>
      <c r="C984" s="256">
        <v>0</v>
      </c>
    </row>
    <row r="985" s="121" customFormat="1" ht="15" customHeight="1" spans="1:3">
      <c r="A985" s="257">
        <v>2150206</v>
      </c>
      <c r="B985" s="258" t="s">
        <v>820</v>
      </c>
      <c r="C985" s="256">
        <v>0</v>
      </c>
    </row>
    <row r="986" s="121" customFormat="1" ht="15" customHeight="1" spans="1:3">
      <c r="A986" s="257">
        <v>2150207</v>
      </c>
      <c r="B986" s="258" t="s">
        <v>821</v>
      </c>
      <c r="C986" s="256">
        <v>0</v>
      </c>
    </row>
    <row r="987" s="121" customFormat="1" ht="15" customHeight="1" spans="1:3">
      <c r="A987" s="257">
        <v>2150208</v>
      </c>
      <c r="B987" s="258" t="s">
        <v>822</v>
      </c>
      <c r="C987" s="256">
        <v>0</v>
      </c>
    </row>
    <row r="988" s="121" customFormat="1" ht="15" customHeight="1" spans="1:3">
      <c r="A988" s="257">
        <v>2150209</v>
      </c>
      <c r="B988" s="258" t="s">
        <v>823</v>
      </c>
      <c r="C988" s="256">
        <v>0</v>
      </c>
    </row>
    <row r="989" s="121" customFormat="1" ht="15" customHeight="1" spans="1:3">
      <c r="A989" s="257">
        <v>2150210</v>
      </c>
      <c r="B989" s="258" t="s">
        <v>824</v>
      </c>
      <c r="C989" s="256">
        <v>0</v>
      </c>
    </row>
    <row r="990" s="121" customFormat="1" ht="15" customHeight="1" spans="1:3">
      <c r="A990" s="257">
        <v>2150212</v>
      </c>
      <c r="B990" s="258" t="s">
        <v>825</v>
      </c>
      <c r="C990" s="256">
        <v>0</v>
      </c>
    </row>
    <row r="991" s="121" customFormat="1" ht="15" customHeight="1" spans="1:3">
      <c r="A991" s="257">
        <v>2150213</v>
      </c>
      <c r="B991" s="258" t="s">
        <v>826</v>
      </c>
      <c r="C991" s="256">
        <v>0</v>
      </c>
    </row>
    <row r="992" s="121" customFormat="1" ht="15" customHeight="1" spans="1:3">
      <c r="A992" s="257">
        <v>2150214</v>
      </c>
      <c r="B992" s="258" t="s">
        <v>827</v>
      </c>
      <c r="C992" s="256">
        <v>0</v>
      </c>
    </row>
    <row r="993" s="121" customFormat="1" ht="15" customHeight="1" spans="1:3">
      <c r="A993" s="257">
        <v>2150215</v>
      </c>
      <c r="B993" s="258" t="s">
        <v>828</v>
      </c>
      <c r="C993" s="256">
        <v>0</v>
      </c>
    </row>
    <row r="994" s="121" customFormat="1" ht="15" customHeight="1" spans="1:3">
      <c r="A994" s="257">
        <v>2150299</v>
      </c>
      <c r="B994" s="258" t="s">
        <v>829</v>
      </c>
      <c r="C994" s="256">
        <v>506</v>
      </c>
    </row>
    <row r="995" s="121" customFormat="1" ht="15" customHeight="1" spans="1:3">
      <c r="A995" s="257">
        <v>21503</v>
      </c>
      <c r="B995" s="258" t="s">
        <v>830</v>
      </c>
      <c r="C995" s="256">
        <v>161</v>
      </c>
    </row>
    <row r="996" s="121" customFormat="1" ht="15" customHeight="1" spans="1:3">
      <c r="A996" s="257">
        <v>2010701</v>
      </c>
      <c r="B996" s="258" t="s">
        <v>67</v>
      </c>
      <c r="C996" s="256">
        <v>5268</v>
      </c>
    </row>
    <row r="997" s="121" customFormat="1" ht="15" customHeight="1" spans="1:3">
      <c r="A997" s="257">
        <v>2010702</v>
      </c>
      <c r="B997" s="258" t="s">
        <v>68</v>
      </c>
      <c r="C997" s="256">
        <v>162</v>
      </c>
    </row>
    <row r="998" s="121" customFormat="1" ht="15" customHeight="1" spans="1:3">
      <c r="A998" s="257">
        <v>2010103</v>
      </c>
      <c r="B998" s="258" t="s">
        <v>69</v>
      </c>
      <c r="C998" s="256">
        <v>0</v>
      </c>
    </row>
    <row r="999" s="121" customFormat="1" ht="15" customHeight="1" spans="1:3">
      <c r="A999" s="257">
        <v>2150399</v>
      </c>
      <c r="B999" s="258" t="s">
        <v>831</v>
      </c>
      <c r="C999" s="256">
        <v>0</v>
      </c>
    </row>
    <row r="1000" s="121" customFormat="1" ht="15" customHeight="1" spans="1:3">
      <c r="A1000" s="257">
        <v>21505</v>
      </c>
      <c r="B1000" s="258" t="s">
        <v>832</v>
      </c>
      <c r="C1000" s="256">
        <v>0</v>
      </c>
    </row>
    <row r="1001" s="121" customFormat="1" ht="15" customHeight="1" spans="1:3">
      <c r="A1001" s="257">
        <v>2010701</v>
      </c>
      <c r="B1001" s="258" t="s">
        <v>67</v>
      </c>
      <c r="C1001" s="256">
        <v>5268</v>
      </c>
    </row>
    <row r="1002" s="121" customFormat="1" ht="15" customHeight="1" spans="1:3">
      <c r="A1002" s="257">
        <v>2010702</v>
      </c>
      <c r="B1002" s="258" t="s">
        <v>68</v>
      </c>
      <c r="C1002" s="256">
        <v>162</v>
      </c>
    </row>
    <row r="1003" s="121" customFormat="1" ht="15" customHeight="1" spans="1:3">
      <c r="A1003" s="257">
        <v>2010103</v>
      </c>
      <c r="B1003" s="258" t="s">
        <v>69</v>
      </c>
      <c r="C1003" s="256">
        <v>0</v>
      </c>
    </row>
    <row r="1004" s="121" customFormat="1" ht="15" customHeight="1" spans="1:3">
      <c r="A1004" s="257">
        <v>2150505</v>
      </c>
      <c r="B1004" s="258" t="s">
        <v>833</v>
      </c>
      <c r="C1004" s="256">
        <v>0</v>
      </c>
    </row>
    <row r="1005" s="121" customFormat="1" ht="15" customHeight="1" spans="1:3">
      <c r="A1005" s="257">
        <v>2150507</v>
      </c>
      <c r="B1005" s="258" t="s">
        <v>834</v>
      </c>
      <c r="C1005" s="256">
        <v>0</v>
      </c>
    </row>
    <row r="1006" s="121" customFormat="1" ht="15" customHeight="1" spans="1:3">
      <c r="A1006" s="257">
        <v>2150508</v>
      </c>
      <c r="B1006" s="258" t="s">
        <v>835</v>
      </c>
      <c r="C1006" s="256">
        <v>0</v>
      </c>
    </row>
    <row r="1007" s="121" customFormat="1" ht="15" customHeight="1" spans="1:3">
      <c r="A1007" s="257">
        <v>2150516</v>
      </c>
      <c r="B1007" s="258" t="s">
        <v>836</v>
      </c>
      <c r="C1007" s="256">
        <v>0</v>
      </c>
    </row>
    <row r="1008" s="121" customFormat="1" ht="15" customHeight="1" spans="1:3">
      <c r="A1008" s="257">
        <v>2150517</v>
      </c>
      <c r="B1008" s="258" t="s">
        <v>837</v>
      </c>
      <c r="C1008" s="256">
        <v>0</v>
      </c>
    </row>
    <row r="1009" s="121" customFormat="1" ht="15" customHeight="1" spans="1:3">
      <c r="A1009" s="257">
        <v>2150550</v>
      </c>
      <c r="B1009" s="258" t="s">
        <v>76</v>
      </c>
      <c r="C1009" s="256">
        <v>262</v>
      </c>
    </row>
    <row r="1010" s="121" customFormat="1" ht="15" customHeight="1" spans="1:3">
      <c r="A1010" s="257">
        <v>2150599</v>
      </c>
      <c r="B1010" s="258" t="s">
        <v>838</v>
      </c>
      <c r="C1010" s="256">
        <v>0</v>
      </c>
    </row>
    <row r="1011" s="121" customFormat="1" ht="15" customHeight="1" spans="1:3">
      <c r="A1011" s="257">
        <v>21507</v>
      </c>
      <c r="B1011" s="258" t="s">
        <v>839</v>
      </c>
      <c r="C1011" s="256">
        <v>0</v>
      </c>
    </row>
    <row r="1012" s="121" customFormat="1" ht="15" customHeight="1" spans="1:3">
      <c r="A1012" s="257">
        <v>2150701</v>
      </c>
      <c r="B1012" s="258" t="s">
        <v>67</v>
      </c>
      <c r="C1012" s="256">
        <v>5268</v>
      </c>
    </row>
    <row r="1013" s="121" customFormat="1" ht="15" customHeight="1" spans="1:3">
      <c r="A1013" s="257">
        <v>2150702</v>
      </c>
      <c r="B1013" s="258" t="s">
        <v>68</v>
      </c>
      <c r="C1013" s="256">
        <v>162</v>
      </c>
    </row>
    <row r="1014" s="121" customFormat="1" ht="15" customHeight="1" spans="1:3">
      <c r="A1014" s="257">
        <v>2150703</v>
      </c>
      <c r="B1014" s="258" t="s">
        <v>69</v>
      </c>
      <c r="C1014" s="256">
        <v>0</v>
      </c>
    </row>
    <row r="1015" s="121" customFormat="1" ht="15" customHeight="1" spans="1:3">
      <c r="A1015" s="257">
        <v>2150704</v>
      </c>
      <c r="B1015" s="258" t="s">
        <v>840</v>
      </c>
      <c r="C1015" s="256">
        <v>0</v>
      </c>
    </row>
    <row r="1016" s="121" customFormat="1" ht="15" customHeight="1" spans="1:3">
      <c r="A1016" s="257">
        <v>2150705</v>
      </c>
      <c r="B1016" s="258" t="s">
        <v>841</v>
      </c>
      <c r="C1016" s="256">
        <v>0</v>
      </c>
    </row>
    <row r="1017" s="121" customFormat="1" ht="15" customHeight="1" spans="1:3">
      <c r="A1017" s="257">
        <v>2150799</v>
      </c>
      <c r="B1017" s="258" t="s">
        <v>842</v>
      </c>
      <c r="C1017" s="256">
        <v>0</v>
      </c>
    </row>
    <row r="1018" s="121" customFormat="1" ht="15" customHeight="1" spans="1:3">
      <c r="A1018" s="257">
        <v>21508</v>
      </c>
      <c r="B1018" s="258" t="s">
        <v>843</v>
      </c>
      <c r="C1018" s="256">
        <v>143</v>
      </c>
    </row>
    <row r="1019" s="121" customFormat="1" ht="15" customHeight="1" spans="1:3">
      <c r="A1019" s="257">
        <v>2150801</v>
      </c>
      <c r="B1019" s="258" t="s">
        <v>67</v>
      </c>
      <c r="C1019" s="256">
        <v>5268</v>
      </c>
    </row>
    <row r="1020" s="121" customFormat="1" ht="15" customHeight="1" spans="1:3">
      <c r="A1020" s="257">
        <v>2150802</v>
      </c>
      <c r="B1020" s="258" t="s">
        <v>68</v>
      </c>
      <c r="C1020" s="256">
        <v>162</v>
      </c>
    </row>
    <row r="1021" s="121" customFormat="1" ht="15" customHeight="1" spans="1:3">
      <c r="A1021" s="257">
        <v>2150803</v>
      </c>
      <c r="B1021" s="258" t="s">
        <v>69</v>
      </c>
      <c r="C1021" s="256">
        <v>0</v>
      </c>
    </row>
    <row r="1022" s="121" customFormat="1" ht="15" customHeight="1" spans="1:3">
      <c r="A1022" s="257">
        <v>2150804</v>
      </c>
      <c r="B1022" s="258" t="s">
        <v>844</v>
      </c>
      <c r="C1022" s="256">
        <v>0</v>
      </c>
    </row>
    <row r="1023" s="121" customFormat="1" ht="15" customHeight="1" spans="1:3">
      <c r="A1023" s="257">
        <v>2150805</v>
      </c>
      <c r="B1023" s="258" t="s">
        <v>845</v>
      </c>
      <c r="C1023" s="256">
        <v>143</v>
      </c>
    </row>
    <row r="1024" s="121" customFormat="1" ht="15" customHeight="1" spans="1:3">
      <c r="A1024" s="257">
        <v>2150806</v>
      </c>
      <c r="B1024" s="258" t="s">
        <v>846</v>
      </c>
      <c r="C1024" s="256">
        <v>0</v>
      </c>
    </row>
    <row r="1025" s="121" customFormat="1" ht="15" customHeight="1" spans="1:3">
      <c r="A1025" s="257">
        <v>2150899</v>
      </c>
      <c r="B1025" s="258" t="s">
        <v>847</v>
      </c>
      <c r="C1025" s="256">
        <v>0</v>
      </c>
    </row>
    <row r="1026" s="121" customFormat="1" ht="15" customHeight="1" spans="1:3">
      <c r="A1026" s="257">
        <v>21599</v>
      </c>
      <c r="B1026" s="258" t="s">
        <v>848</v>
      </c>
      <c r="C1026" s="256">
        <v>63</v>
      </c>
    </row>
    <row r="1027" s="121" customFormat="1" ht="15" customHeight="1" spans="1:3">
      <c r="A1027" s="257">
        <v>2159901</v>
      </c>
      <c r="B1027" s="258" t="s">
        <v>849</v>
      </c>
      <c r="C1027" s="256">
        <v>0</v>
      </c>
    </row>
    <row r="1028" s="121" customFormat="1" ht="15" customHeight="1" spans="1:3">
      <c r="A1028" s="257">
        <v>2159904</v>
      </c>
      <c r="B1028" s="258" t="s">
        <v>850</v>
      </c>
      <c r="C1028" s="256">
        <v>0</v>
      </c>
    </row>
    <row r="1029" s="121" customFormat="1" ht="15" customHeight="1" spans="1:3">
      <c r="A1029" s="257">
        <v>2159905</v>
      </c>
      <c r="B1029" s="258" t="s">
        <v>851</v>
      </c>
      <c r="C1029" s="256">
        <v>0</v>
      </c>
    </row>
    <row r="1030" s="121" customFormat="1" ht="15" customHeight="1" spans="1:3">
      <c r="A1030" s="257">
        <v>2159906</v>
      </c>
      <c r="B1030" s="258" t="s">
        <v>852</v>
      </c>
      <c r="C1030" s="256">
        <v>0</v>
      </c>
    </row>
    <row r="1031" s="121" customFormat="1" ht="15" customHeight="1" spans="1:3">
      <c r="A1031" s="257">
        <v>2159999</v>
      </c>
      <c r="B1031" s="258" t="s">
        <v>853</v>
      </c>
      <c r="C1031" s="256">
        <v>63</v>
      </c>
    </row>
    <row r="1032" s="121" customFormat="1" ht="15" customHeight="1" spans="1:3">
      <c r="A1032" s="257">
        <v>216</v>
      </c>
      <c r="B1032" s="258" t="s">
        <v>854</v>
      </c>
      <c r="C1032" s="256">
        <v>1500</v>
      </c>
    </row>
    <row r="1033" s="121" customFormat="1" ht="15" customHeight="1" spans="1:3">
      <c r="A1033" s="257">
        <v>21602</v>
      </c>
      <c r="B1033" s="258" t="s">
        <v>855</v>
      </c>
      <c r="C1033" s="256">
        <v>1093</v>
      </c>
    </row>
    <row r="1034" s="121" customFormat="1" ht="15" customHeight="1" spans="1:3">
      <c r="A1034" s="257">
        <v>2010701</v>
      </c>
      <c r="B1034" s="258" t="s">
        <v>67</v>
      </c>
      <c r="C1034" s="256">
        <v>5268</v>
      </c>
    </row>
    <row r="1035" s="121" customFormat="1" ht="15" customHeight="1" spans="1:3">
      <c r="A1035" s="257">
        <v>2010702</v>
      </c>
      <c r="B1035" s="258" t="s">
        <v>68</v>
      </c>
      <c r="C1035" s="256">
        <v>162</v>
      </c>
    </row>
    <row r="1036" s="121" customFormat="1" ht="15" customHeight="1" spans="1:3">
      <c r="A1036" s="257">
        <v>2160203</v>
      </c>
      <c r="B1036" s="258" t="s">
        <v>69</v>
      </c>
      <c r="C1036" s="256">
        <v>0</v>
      </c>
    </row>
    <row r="1037" s="121" customFormat="1" ht="15" customHeight="1" spans="1:3">
      <c r="A1037" s="257">
        <v>2160216</v>
      </c>
      <c r="B1037" s="258" t="s">
        <v>856</v>
      </c>
      <c r="C1037" s="256">
        <v>0</v>
      </c>
    </row>
    <row r="1038" s="121" customFormat="1" ht="15" customHeight="1" spans="1:3">
      <c r="A1038" s="257">
        <v>2160217</v>
      </c>
      <c r="B1038" s="258" t="s">
        <v>857</v>
      </c>
      <c r="C1038" s="256">
        <v>0</v>
      </c>
    </row>
    <row r="1039" s="121" customFormat="1" ht="15" customHeight="1" spans="1:3">
      <c r="A1039" s="257">
        <v>2160218</v>
      </c>
      <c r="B1039" s="258" t="s">
        <v>858</v>
      </c>
      <c r="C1039" s="256">
        <v>0</v>
      </c>
    </row>
    <row r="1040" s="121" customFormat="1" ht="15" customHeight="1" spans="1:3">
      <c r="A1040" s="257">
        <v>2160219</v>
      </c>
      <c r="B1040" s="258" t="s">
        <v>859</v>
      </c>
      <c r="C1040" s="256">
        <v>49</v>
      </c>
    </row>
    <row r="1041" s="121" customFormat="1" ht="15" customHeight="1" spans="1:3">
      <c r="A1041" s="257">
        <v>2160250</v>
      </c>
      <c r="B1041" s="258" t="s">
        <v>76</v>
      </c>
      <c r="C1041" s="256">
        <v>262</v>
      </c>
    </row>
    <row r="1042" s="121" customFormat="1" ht="15" customHeight="1" spans="1:3">
      <c r="A1042" s="257">
        <v>2160299</v>
      </c>
      <c r="B1042" s="258" t="s">
        <v>860</v>
      </c>
      <c r="C1042" s="256">
        <v>680</v>
      </c>
    </row>
    <row r="1043" s="121" customFormat="1" ht="15" customHeight="1" spans="1:3">
      <c r="A1043" s="257">
        <v>21606</v>
      </c>
      <c r="B1043" s="258" t="s">
        <v>861</v>
      </c>
      <c r="C1043" s="256">
        <v>307</v>
      </c>
    </row>
    <row r="1044" s="121" customFormat="1" ht="15" customHeight="1" spans="1:3">
      <c r="A1044" s="257">
        <v>2010701</v>
      </c>
      <c r="B1044" s="258" t="s">
        <v>67</v>
      </c>
      <c r="C1044" s="256">
        <v>5268</v>
      </c>
    </row>
    <row r="1045" s="121" customFormat="1" ht="15" customHeight="1" spans="1:3">
      <c r="A1045" s="257">
        <v>2160602</v>
      </c>
      <c r="B1045" s="258" t="s">
        <v>68</v>
      </c>
      <c r="C1045" s="256">
        <v>162</v>
      </c>
    </row>
    <row r="1046" s="121" customFormat="1" ht="15" customHeight="1" spans="1:3">
      <c r="A1046" s="257">
        <v>2010103</v>
      </c>
      <c r="B1046" s="258" t="s">
        <v>69</v>
      </c>
      <c r="C1046" s="256">
        <v>0</v>
      </c>
    </row>
    <row r="1047" s="121" customFormat="1" ht="15" customHeight="1" spans="1:3">
      <c r="A1047" s="257">
        <v>2160607</v>
      </c>
      <c r="B1047" s="258" t="s">
        <v>862</v>
      </c>
      <c r="C1047" s="256">
        <v>0</v>
      </c>
    </row>
    <row r="1048" s="121" customFormat="1" ht="15" customHeight="1" spans="1:3">
      <c r="A1048" s="257">
        <v>2160699</v>
      </c>
      <c r="B1048" s="258" t="s">
        <v>863</v>
      </c>
      <c r="C1048" s="256">
        <v>307</v>
      </c>
    </row>
    <row r="1049" s="121" customFormat="1" ht="15" customHeight="1" spans="1:3">
      <c r="A1049" s="257">
        <v>21699</v>
      </c>
      <c r="B1049" s="258" t="s">
        <v>864</v>
      </c>
      <c r="C1049" s="256">
        <v>100</v>
      </c>
    </row>
    <row r="1050" s="121" customFormat="1" ht="15" customHeight="1" spans="1:3">
      <c r="A1050" s="257">
        <v>2169901</v>
      </c>
      <c r="B1050" s="258" t="s">
        <v>865</v>
      </c>
      <c r="C1050" s="256">
        <v>0</v>
      </c>
    </row>
    <row r="1051" s="121" customFormat="1" ht="15" customHeight="1" spans="1:3">
      <c r="A1051" s="257">
        <v>2169999</v>
      </c>
      <c r="B1051" s="258" t="s">
        <v>866</v>
      </c>
      <c r="C1051" s="256">
        <v>100</v>
      </c>
    </row>
    <row r="1052" s="121" customFormat="1" ht="15" customHeight="1" spans="1:3">
      <c r="A1052" s="257">
        <v>217</v>
      </c>
      <c r="B1052" s="258" t="s">
        <v>867</v>
      </c>
      <c r="C1052" s="256">
        <v>600</v>
      </c>
    </row>
    <row r="1053" s="121" customFormat="1" ht="15" customHeight="1" spans="1:3">
      <c r="A1053" s="257">
        <v>21701</v>
      </c>
      <c r="B1053" s="258" t="s">
        <v>868</v>
      </c>
      <c r="C1053" s="256">
        <v>0</v>
      </c>
    </row>
    <row r="1054" s="121" customFormat="1" ht="15" customHeight="1" spans="1:3">
      <c r="A1054" s="257">
        <v>2170101</v>
      </c>
      <c r="B1054" s="258" t="s">
        <v>67</v>
      </c>
      <c r="C1054" s="256">
        <v>5268</v>
      </c>
    </row>
    <row r="1055" s="121" customFormat="1" ht="15" customHeight="1" spans="1:3">
      <c r="A1055" s="257">
        <v>2170102</v>
      </c>
      <c r="B1055" s="258" t="s">
        <v>68</v>
      </c>
      <c r="C1055" s="256">
        <v>162</v>
      </c>
    </row>
    <row r="1056" s="121" customFormat="1" ht="15" customHeight="1" spans="1:3">
      <c r="A1056" s="257">
        <v>2170103</v>
      </c>
      <c r="B1056" s="258" t="s">
        <v>69</v>
      </c>
      <c r="C1056" s="256">
        <v>0</v>
      </c>
    </row>
    <row r="1057" s="121" customFormat="1" ht="15" customHeight="1" spans="1:3">
      <c r="A1057" s="257">
        <v>2170104</v>
      </c>
      <c r="B1057" s="258" t="s">
        <v>869</v>
      </c>
      <c r="C1057" s="256">
        <v>0</v>
      </c>
    </row>
    <row r="1058" s="121" customFormat="1" ht="15" customHeight="1" spans="1:3">
      <c r="A1058" s="257">
        <v>2170150</v>
      </c>
      <c r="B1058" s="258" t="s">
        <v>76</v>
      </c>
      <c r="C1058" s="256">
        <v>262</v>
      </c>
    </row>
    <row r="1059" s="121" customFormat="1" ht="15" customHeight="1" spans="1:3">
      <c r="A1059" s="257">
        <v>2170199</v>
      </c>
      <c r="B1059" s="258" t="s">
        <v>870</v>
      </c>
      <c r="C1059" s="256">
        <v>0</v>
      </c>
    </row>
    <row r="1060" s="121" customFormat="1" ht="15" customHeight="1" spans="1:3">
      <c r="A1060" s="257">
        <v>21702</v>
      </c>
      <c r="B1060" s="258" t="s">
        <v>871</v>
      </c>
      <c r="C1060" s="256">
        <v>0</v>
      </c>
    </row>
    <row r="1061" s="121" customFormat="1" ht="15" customHeight="1" spans="1:3">
      <c r="A1061" s="257">
        <v>2170201</v>
      </c>
      <c r="B1061" s="258" t="s">
        <v>872</v>
      </c>
      <c r="C1061" s="256">
        <v>0</v>
      </c>
    </row>
    <row r="1062" s="121" customFormat="1" ht="15" customHeight="1" spans="1:3">
      <c r="A1062" s="257">
        <v>2170202</v>
      </c>
      <c r="B1062" s="258" t="s">
        <v>873</v>
      </c>
      <c r="C1062" s="256">
        <v>0</v>
      </c>
    </row>
    <row r="1063" s="121" customFormat="1" ht="15" customHeight="1" spans="1:3">
      <c r="A1063" s="257">
        <v>2170203</v>
      </c>
      <c r="B1063" s="258" t="s">
        <v>874</v>
      </c>
      <c r="C1063" s="256">
        <v>0</v>
      </c>
    </row>
    <row r="1064" s="121" customFormat="1" ht="15" customHeight="1" spans="1:3">
      <c r="A1064" s="257">
        <v>2170204</v>
      </c>
      <c r="B1064" s="258" t="s">
        <v>875</v>
      </c>
      <c r="C1064" s="256">
        <v>0</v>
      </c>
    </row>
    <row r="1065" s="121" customFormat="1" ht="15" customHeight="1" spans="1:3">
      <c r="A1065" s="257">
        <v>2170205</v>
      </c>
      <c r="B1065" s="258" t="s">
        <v>876</v>
      </c>
      <c r="C1065" s="256">
        <v>0</v>
      </c>
    </row>
    <row r="1066" s="121" customFormat="1" ht="15" customHeight="1" spans="1:3">
      <c r="A1066" s="257">
        <v>2170206</v>
      </c>
      <c r="B1066" s="258" t="s">
        <v>877</v>
      </c>
      <c r="C1066" s="256">
        <v>0</v>
      </c>
    </row>
    <row r="1067" s="121" customFormat="1" ht="15" customHeight="1" spans="1:3">
      <c r="A1067" s="257">
        <v>2170207</v>
      </c>
      <c r="B1067" s="258" t="s">
        <v>878</v>
      </c>
      <c r="C1067" s="256">
        <v>0</v>
      </c>
    </row>
    <row r="1068" s="121" customFormat="1" ht="15" customHeight="1" spans="1:3">
      <c r="A1068" s="257">
        <v>2170208</v>
      </c>
      <c r="B1068" s="258" t="s">
        <v>879</v>
      </c>
      <c r="C1068" s="256">
        <v>0</v>
      </c>
    </row>
    <row r="1069" s="121" customFormat="1" ht="15" customHeight="1" spans="1:3">
      <c r="A1069" s="257">
        <v>2170299</v>
      </c>
      <c r="B1069" s="258" t="s">
        <v>880</v>
      </c>
      <c r="C1069" s="256">
        <v>0</v>
      </c>
    </row>
    <row r="1070" s="121" customFormat="1" ht="15" customHeight="1" spans="1:3">
      <c r="A1070" s="257">
        <v>21703</v>
      </c>
      <c r="B1070" s="258" t="s">
        <v>881</v>
      </c>
      <c r="C1070" s="256">
        <v>520</v>
      </c>
    </row>
    <row r="1071" s="121" customFormat="1" ht="15" customHeight="1" spans="1:3">
      <c r="A1071" s="257">
        <v>2170301</v>
      </c>
      <c r="B1071" s="258" t="s">
        <v>882</v>
      </c>
      <c r="C1071" s="256">
        <v>0</v>
      </c>
    </row>
    <row r="1072" s="121" customFormat="1" ht="15" customHeight="1" spans="1:3">
      <c r="A1072" s="257">
        <v>2170302</v>
      </c>
      <c r="B1072" s="258" t="s">
        <v>883</v>
      </c>
      <c r="C1072" s="256">
        <v>0</v>
      </c>
    </row>
    <row r="1073" s="121" customFormat="1" ht="15" customHeight="1" spans="1:3">
      <c r="A1073" s="257">
        <v>2170303</v>
      </c>
      <c r="B1073" s="258" t="s">
        <v>884</v>
      </c>
      <c r="C1073" s="256">
        <v>0</v>
      </c>
    </row>
    <row r="1074" s="121" customFormat="1" ht="15" customHeight="1" spans="1:3">
      <c r="A1074" s="257">
        <v>2170304</v>
      </c>
      <c r="B1074" s="258" t="s">
        <v>885</v>
      </c>
      <c r="C1074" s="256">
        <v>0</v>
      </c>
    </row>
    <row r="1075" s="121" customFormat="1" ht="15" customHeight="1" spans="1:3">
      <c r="A1075" s="257">
        <v>2170399</v>
      </c>
      <c r="B1075" s="258" t="s">
        <v>886</v>
      </c>
      <c r="C1075" s="256">
        <v>520</v>
      </c>
    </row>
    <row r="1076" s="121" customFormat="1" ht="15" customHeight="1" spans="1:3">
      <c r="A1076" s="257">
        <v>21704</v>
      </c>
      <c r="B1076" s="258" t="s">
        <v>887</v>
      </c>
      <c r="C1076" s="256">
        <v>0</v>
      </c>
    </row>
    <row r="1077" s="121" customFormat="1" ht="15" customHeight="1" spans="1:3">
      <c r="A1077" s="257">
        <v>2170401</v>
      </c>
      <c r="B1077" s="258" t="s">
        <v>888</v>
      </c>
      <c r="C1077" s="256">
        <v>0</v>
      </c>
    </row>
    <row r="1078" s="121" customFormat="1" ht="15" customHeight="1" spans="1:3">
      <c r="A1078" s="257">
        <v>2170499</v>
      </c>
      <c r="B1078" s="258" t="s">
        <v>889</v>
      </c>
      <c r="C1078" s="256">
        <v>0</v>
      </c>
    </row>
    <row r="1079" s="121" customFormat="1" ht="15" customHeight="1" spans="1:3">
      <c r="A1079" s="257">
        <v>21799</v>
      </c>
      <c r="B1079" s="258" t="s">
        <v>890</v>
      </c>
      <c r="C1079" s="256">
        <v>80</v>
      </c>
    </row>
    <row r="1080" s="121" customFormat="1" ht="15" customHeight="1" spans="1:3">
      <c r="A1080" s="257">
        <v>2179902</v>
      </c>
      <c r="B1080" s="258" t="s">
        <v>891</v>
      </c>
      <c r="C1080" s="256">
        <v>0</v>
      </c>
    </row>
    <row r="1081" s="121" customFormat="1" ht="15" customHeight="1" spans="1:3">
      <c r="A1081" s="257">
        <v>2179999</v>
      </c>
      <c r="B1081" s="258" t="s">
        <v>892</v>
      </c>
      <c r="C1081" s="256">
        <v>80</v>
      </c>
    </row>
    <row r="1082" s="121" customFormat="1" ht="15" customHeight="1" spans="1:3">
      <c r="A1082" s="257">
        <v>219</v>
      </c>
      <c r="B1082" s="258" t="s">
        <v>893</v>
      </c>
      <c r="C1082" s="256">
        <v>0</v>
      </c>
    </row>
    <row r="1083" s="121" customFormat="1" ht="15" customHeight="1" spans="1:3">
      <c r="A1083" s="257">
        <v>21901</v>
      </c>
      <c r="B1083" s="258" t="s">
        <v>894</v>
      </c>
      <c r="C1083" s="256">
        <v>0</v>
      </c>
    </row>
    <row r="1084" s="121" customFormat="1" ht="15" customHeight="1" spans="1:3">
      <c r="A1084" s="257">
        <v>21902</v>
      </c>
      <c r="B1084" s="258" t="s">
        <v>895</v>
      </c>
      <c r="C1084" s="256">
        <v>0</v>
      </c>
    </row>
    <row r="1085" s="121" customFormat="1" ht="15" customHeight="1" spans="1:3">
      <c r="A1085" s="257">
        <v>21903</v>
      </c>
      <c r="B1085" s="258" t="s">
        <v>896</v>
      </c>
      <c r="C1085" s="256">
        <v>0</v>
      </c>
    </row>
    <row r="1086" s="121" customFormat="1" ht="15" customHeight="1" spans="1:3">
      <c r="A1086" s="257">
        <v>21904</v>
      </c>
      <c r="B1086" s="258" t="s">
        <v>897</v>
      </c>
      <c r="C1086" s="256">
        <v>0</v>
      </c>
    </row>
    <row r="1087" s="121" customFormat="1" ht="15" customHeight="1" spans="1:3">
      <c r="A1087" s="257">
        <v>21905</v>
      </c>
      <c r="B1087" s="258" t="s">
        <v>898</v>
      </c>
      <c r="C1087" s="256">
        <v>0</v>
      </c>
    </row>
    <row r="1088" s="121" customFormat="1" ht="15" customHeight="1" spans="1:3">
      <c r="A1088" s="257">
        <v>21906</v>
      </c>
      <c r="B1088" s="258" t="s">
        <v>899</v>
      </c>
      <c r="C1088" s="256">
        <v>0</v>
      </c>
    </row>
    <row r="1089" s="121" customFormat="1" ht="15" customHeight="1" spans="1:3">
      <c r="A1089" s="257">
        <v>21907</v>
      </c>
      <c r="B1089" s="258" t="s">
        <v>900</v>
      </c>
      <c r="C1089" s="256">
        <v>0</v>
      </c>
    </row>
    <row r="1090" s="121" customFormat="1" ht="15" customHeight="1" spans="1:3">
      <c r="A1090" s="257">
        <v>21908</v>
      </c>
      <c r="B1090" s="258" t="s">
        <v>901</v>
      </c>
      <c r="C1090" s="256">
        <v>0</v>
      </c>
    </row>
    <row r="1091" s="121" customFormat="1" ht="15" customHeight="1" spans="1:3">
      <c r="A1091" s="257">
        <v>21999</v>
      </c>
      <c r="B1091" s="258" t="s">
        <v>902</v>
      </c>
      <c r="C1091" s="256">
        <v>0</v>
      </c>
    </row>
    <row r="1092" s="121" customFormat="1" ht="15" customHeight="1" spans="1:3">
      <c r="A1092" s="257">
        <v>220</v>
      </c>
      <c r="B1092" s="258" t="s">
        <v>903</v>
      </c>
      <c r="C1092" s="256">
        <v>6749</v>
      </c>
    </row>
    <row r="1093" s="121" customFormat="1" ht="15" customHeight="1" spans="1:3">
      <c r="A1093" s="257">
        <v>22001</v>
      </c>
      <c r="B1093" s="258" t="s">
        <v>904</v>
      </c>
      <c r="C1093" s="256">
        <v>6668</v>
      </c>
    </row>
    <row r="1094" s="121" customFormat="1" ht="15" customHeight="1" spans="1:3">
      <c r="A1094" s="257">
        <v>2200101</v>
      </c>
      <c r="B1094" s="258" t="s">
        <v>67</v>
      </c>
      <c r="C1094" s="256">
        <v>5268</v>
      </c>
    </row>
    <row r="1095" s="121" customFormat="1" ht="15" customHeight="1" spans="1:3">
      <c r="A1095" s="257">
        <v>2200102</v>
      </c>
      <c r="B1095" s="258" t="s">
        <v>68</v>
      </c>
      <c r="C1095" s="256">
        <v>162</v>
      </c>
    </row>
    <row r="1096" s="121" customFormat="1" ht="15" customHeight="1" spans="1:3">
      <c r="A1096" s="257">
        <v>2010103</v>
      </c>
      <c r="B1096" s="258" t="s">
        <v>69</v>
      </c>
      <c r="C1096" s="256">
        <v>0</v>
      </c>
    </row>
    <row r="1097" s="121" customFormat="1" ht="15" customHeight="1" spans="1:3">
      <c r="A1097" s="257">
        <v>2200104</v>
      </c>
      <c r="B1097" s="258" t="s">
        <v>905</v>
      </c>
      <c r="C1097" s="256">
        <v>150</v>
      </c>
    </row>
    <row r="1098" s="121" customFormat="1" ht="15" customHeight="1" spans="1:3">
      <c r="A1098" s="257">
        <v>2200106</v>
      </c>
      <c r="B1098" s="258" t="s">
        <v>906</v>
      </c>
      <c r="C1098" s="256">
        <v>1315</v>
      </c>
    </row>
    <row r="1099" s="121" customFormat="1" ht="15" customHeight="1" spans="1:3">
      <c r="A1099" s="257">
        <v>2200107</v>
      </c>
      <c r="B1099" s="258" t="s">
        <v>907</v>
      </c>
      <c r="C1099" s="256">
        <v>0</v>
      </c>
    </row>
    <row r="1100" s="121" customFormat="1" ht="15" customHeight="1" spans="1:3">
      <c r="A1100" s="257">
        <v>2200108</v>
      </c>
      <c r="B1100" s="258" t="s">
        <v>908</v>
      </c>
      <c r="C1100" s="256">
        <v>20</v>
      </c>
    </row>
    <row r="1101" s="121" customFormat="1" ht="15" customHeight="1" spans="1:3">
      <c r="A1101" s="257">
        <v>2200109</v>
      </c>
      <c r="B1101" s="258" t="s">
        <v>909</v>
      </c>
      <c r="C1101" s="256">
        <v>80</v>
      </c>
    </row>
    <row r="1102" s="121" customFormat="1" ht="15" customHeight="1" spans="1:3">
      <c r="A1102" s="257">
        <v>2200112</v>
      </c>
      <c r="B1102" s="258" t="s">
        <v>910</v>
      </c>
      <c r="C1102" s="256">
        <v>0</v>
      </c>
    </row>
    <row r="1103" s="121" customFormat="1" ht="15" customHeight="1" spans="1:3">
      <c r="A1103" s="257">
        <v>2200113</v>
      </c>
      <c r="B1103" s="258" t="s">
        <v>911</v>
      </c>
      <c r="C1103" s="256">
        <v>75</v>
      </c>
    </row>
    <row r="1104" s="121" customFormat="1" ht="15" customHeight="1" spans="1:3">
      <c r="A1104" s="257">
        <v>2200114</v>
      </c>
      <c r="B1104" s="258" t="s">
        <v>912</v>
      </c>
      <c r="C1104" s="256">
        <v>415</v>
      </c>
    </row>
    <row r="1105" s="121" customFormat="1" ht="15" customHeight="1" spans="1:3">
      <c r="A1105" s="257">
        <v>2200115</v>
      </c>
      <c r="B1105" s="258" t="s">
        <v>913</v>
      </c>
      <c r="C1105" s="256">
        <v>0</v>
      </c>
    </row>
    <row r="1106" s="121" customFormat="1" ht="15" customHeight="1" spans="1:3">
      <c r="A1106" s="257">
        <v>2200116</v>
      </c>
      <c r="B1106" s="258" t="s">
        <v>914</v>
      </c>
      <c r="C1106" s="256">
        <v>0</v>
      </c>
    </row>
    <row r="1107" s="121" customFormat="1" ht="15" customHeight="1" spans="1:3">
      <c r="A1107" s="257">
        <v>2200119</v>
      </c>
      <c r="B1107" s="258" t="s">
        <v>915</v>
      </c>
      <c r="C1107" s="256">
        <v>0</v>
      </c>
    </row>
    <row r="1108" s="121" customFormat="1" ht="15" customHeight="1" spans="1:3">
      <c r="A1108" s="257">
        <v>2200120</v>
      </c>
      <c r="B1108" s="258" t="s">
        <v>916</v>
      </c>
      <c r="C1108" s="256">
        <v>0</v>
      </c>
    </row>
    <row r="1109" s="121" customFormat="1" ht="15" customHeight="1" spans="1:3">
      <c r="A1109" s="257">
        <v>2200121</v>
      </c>
      <c r="B1109" s="258" t="s">
        <v>917</v>
      </c>
      <c r="C1109" s="256">
        <v>0</v>
      </c>
    </row>
    <row r="1110" s="121" customFormat="1" ht="15" customHeight="1" spans="1:3">
      <c r="A1110" s="257">
        <v>2200122</v>
      </c>
      <c r="B1110" s="258" t="s">
        <v>918</v>
      </c>
      <c r="C1110" s="256">
        <v>0</v>
      </c>
    </row>
    <row r="1111" s="121" customFormat="1" ht="15" customHeight="1" spans="1:3">
      <c r="A1111" s="257">
        <v>2200123</v>
      </c>
      <c r="B1111" s="258" t="s">
        <v>919</v>
      </c>
      <c r="C1111" s="256">
        <v>0</v>
      </c>
    </row>
    <row r="1112" s="121" customFormat="1" ht="15" customHeight="1" spans="1:3">
      <c r="A1112" s="257">
        <v>2200124</v>
      </c>
      <c r="B1112" s="258" t="s">
        <v>920</v>
      </c>
      <c r="C1112" s="256">
        <v>0</v>
      </c>
    </row>
    <row r="1113" s="121" customFormat="1" ht="15" customHeight="1" spans="1:3">
      <c r="A1113" s="257">
        <v>2200125</v>
      </c>
      <c r="B1113" s="258" t="s">
        <v>921</v>
      </c>
      <c r="C1113" s="256">
        <v>0</v>
      </c>
    </row>
    <row r="1114" s="121" customFormat="1" ht="15" customHeight="1" spans="1:3">
      <c r="A1114" s="257">
        <v>2200126</v>
      </c>
      <c r="B1114" s="258" t="s">
        <v>922</v>
      </c>
      <c r="C1114" s="256">
        <v>0</v>
      </c>
    </row>
    <row r="1115" s="121" customFormat="1" ht="15" customHeight="1" spans="1:3">
      <c r="A1115" s="257">
        <v>2200127</v>
      </c>
      <c r="B1115" s="258" t="s">
        <v>923</v>
      </c>
      <c r="C1115" s="256">
        <v>0</v>
      </c>
    </row>
    <row r="1116" s="121" customFormat="1" ht="15" customHeight="1" spans="1:3">
      <c r="A1116" s="257">
        <v>2200128</v>
      </c>
      <c r="B1116" s="258" t="s">
        <v>924</v>
      </c>
      <c r="C1116" s="256">
        <v>0</v>
      </c>
    </row>
    <row r="1117" s="121" customFormat="1" ht="15" customHeight="1" spans="1:3">
      <c r="A1117" s="257">
        <v>2200129</v>
      </c>
      <c r="B1117" s="258" t="s">
        <v>925</v>
      </c>
      <c r="C1117" s="256">
        <v>0</v>
      </c>
    </row>
    <row r="1118" s="121" customFormat="1" ht="15" customHeight="1" spans="1:3">
      <c r="A1118" s="257">
        <v>2010250</v>
      </c>
      <c r="B1118" s="258" t="s">
        <v>76</v>
      </c>
      <c r="C1118" s="256">
        <v>262</v>
      </c>
    </row>
    <row r="1119" s="121" customFormat="1" ht="15" customHeight="1" spans="1:3">
      <c r="A1119" s="257">
        <v>2200199</v>
      </c>
      <c r="B1119" s="258" t="s">
        <v>926</v>
      </c>
      <c r="C1119" s="256">
        <v>1645</v>
      </c>
    </row>
    <row r="1120" s="121" customFormat="1" ht="15" customHeight="1" spans="1:3">
      <c r="A1120" s="257">
        <v>22005</v>
      </c>
      <c r="B1120" s="258" t="s">
        <v>927</v>
      </c>
      <c r="C1120" s="256">
        <v>81</v>
      </c>
    </row>
    <row r="1121" s="121" customFormat="1" ht="15" customHeight="1" spans="1:3">
      <c r="A1121" s="257">
        <v>2010701</v>
      </c>
      <c r="B1121" s="258" t="s">
        <v>67</v>
      </c>
      <c r="C1121" s="256">
        <v>5268</v>
      </c>
    </row>
    <row r="1122" s="121" customFormat="1" ht="15" customHeight="1" spans="1:3">
      <c r="A1122" s="257">
        <v>2010702</v>
      </c>
      <c r="B1122" s="258" t="s">
        <v>68</v>
      </c>
      <c r="C1122" s="256">
        <v>162</v>
      </c>
    </row>
    <row r="1123" s="121" customFormat="1" ht="15" customHeight="1" spans="1:3">
      <c r="A1123" s="257">
        <v>2200503</v>
      </c>
      <c r="B1123" s="258" t="s">
        <v>69</v>
      </c>
      <c r="C1123" s="256">
        <v>0</v>
      </c>
    </row>
    <row r="1124" s="121" customFormat="1" ht="15" customHeight="1" spans="1:3">
      <c r="A1124" s="257">
        <v>2200504</v>
      </c>
      <c r="B1124" s="258" t="s">
        <v>928</v>
      </c>
      <c r="C1124" s="256">
        <v>0</v>
      </c>
    </row>
    <row r="1125" s="121" customFormat="1" ht="15" customHeight="1" spans="1:3">
      <c r="A1125" s="257">
        <v>2200506</v>
      </c>
      <c r="B1125" s="258" t="s">
        <v>929</v>
      </c>
      <c r="C1125" s="256">
        <v>0</v>
      </c>
    </row>
    <row r="1126" s="121" customFormat="1" ht="15" customHeight="1" spans="1:3">
      <c r="A1126" s="257">
        <v>2200507</v>
      </c>
      <c r="B1126" s="258" t="s">
        <v>930</v>
      </c>
      <c r="C1126" s="256">
        <v>0</v>
      </c>
    </row>
    <row r="1127" s="121" customFormat="1" ht="15" customHeight="1" spans="1:3">
      <c r="A1127" s="257">
        <v>2200508</v>
      </c>
      <c r="B1127" s="258" t="s">
        <v>931</v>
      </c>
      <c r="C1127" s="256">
        <v>0</v>
      </c>
    </row>
    <row r="1128" s="121" customFormat="1" ht="15" customHeight="1" spans="1:3">
      <c r="A1128" s="257">
        <v>2200509</v>
      </c>
      <c r="B1128" s="258" t="s">
        <v>932</v>
      </c>
      <c r="C1128" s="256">
        <v>31</v>
      </c>
    </row>
    <row r="1129" s="121" customFormat="1" ht="15" customHeight="1" spans="1:3">
      <c r="A1129" s="257">
        <v>2200510</v>
      </c>
      <c r="B1129" s="258" t="s">
        <v>933</v>
      </c>
      <c r="C1129" s="256">
        <v>0</v>
      </c>
    </row>
    <row r="1130" s="121" customFormat="1" ht="15" customHeight="1" spans="1:3">
      <c r="A1130" s="257">
        <v>2200511</v>
      </c>
      <c r="B1130" s="258" t="s">
        <v>934</v>
      </c>
      <c r="C1130" s="256">
        <v>30</v>
      </c>
    </row>
    <row r="1131" s="121" customFormat="1" ht="15" customHeight="1" spans="1:3">
      <c r="A1131" s="257">
        <v>2200512</v>
      </c>
      <c r="B1131" s="258" t="s">
        <v>935</v>
      </c>
      <c r="C1131" s="256">
        <v>0</v>
      </c>
    </row>
    <row r="1132" s="121" customFormat="1" ht="15" customHeight="1" spans="1:3">
      <c r="A1132" s="257">
        <v>2200513</v>
      </c>
      <c r="B1132" s="258" t="s">
        <v>936</v>
      </c>
      <c r="C1132" s="256">
        <v>0</v>
      </c>
    </row>
    <row r="1133" s="121" customFormat="1" ht="15" customHeight="1" spans="1:3">
      <c r="A1133" s="257">
        <v>2200514</v>
      </c>
      <c r="B1133" s="258" t="s">
        <v>937</v>
      </c>
      <c r="C1133" s="256">
        <v>0</v>
      </c>
    </row>
    <row r="1134" s="121" customFormat="1" ht="15" customHeight="1" spans="1:3">
      <c r="A1134" s="257">
        <v>2200599</v>
      </c>
      <c r="B1134" s="258" t="s">
        <v>938</v>
      </c>
      <c r="C1134" s="256">
        <v>20</v>
      </c>
    </row>
    <row r="1135" s="121" customFormat="1" ht="15" customHeight="1" spans="1:3">
      <c r="A1135" s="257">
        <v>22099</v>
      </c>
      <c r="B1135" s="258" t="s">
        <v>939</v>
      </c>
      <c r="C1135" s="256">
        <v>0</v>
      </c>
    </row>
    <row r="1136" s="121" customFormat="1" ht="15" customHeight="1" spans="1:3">
      <c r="A1136" s="257">
        <v>221</v>
      </c>
      <c r="B1136" s="258" t="s">
        <v>940</v>
      </c>
      <c r="C1136" s="256">
        <v>4300</v>
      </c>
    </row>
    <row r="1137" s="121" customFormat="1" ht="15" customHeight="1" spans="1:3">
      <c r="A1137" s="257">
        <v>22101</v>
      </c>
      <c r="B1137" s="258" t="s">
        <v>941</v>
      </c>
      <c r="C1137" s="256">
        <v>4300</v>
      </c>
    </row>
    <row r="1138" s="121" customFormat="1" ht="15" customHeight="1" spans="1:3">
      <c r="A1138" s="257">
        <v>2210101</v>
      </c>
      <c r="B1138" s="258" t="s">
        <v>942</v>
      </c>
      <c r="C1138" s="256">
        <v>0</v>
      </c>
    </row>
    <row r="1139" s="121" customFormat="1" ht="15" customHeight="1" spans="1:3">
      <c r="A1139" s="257">
        <v>2210102</v>
      </c>
      <c r="B1139" s="258" t="s">
        <v>943</v>
      </c>
      <c r="C1139" s="256">
        <v>0</v>
      </c>
    </row>
    <row r="1140" s="121" customFormat="1" ht="15" customHeight="1" spans="1:3">
      <c r="A1140" s="257">
        <v>2210103</v>
      </c>
      <c r="B1140" s="258" t="s">
        <v>944</v>
      </c>
      <c r="C1140" s="256">
        <v>105</v>
      </c>
    </row>
    <row r="1141" s="121" customFormat="1" ht="15" customHeight="1" spans="1:3">
      <c r="A1141" s="257">
        <v>2210104</v>
      </c>
      <c r="B1141" s="258" t="s">
        <v>945</v>
      </c>
      <c r="C1141" s="256">
        <v>0</v>
      </c>
    </row>
    <row r="1142" s="121" customFormat="1" ht="15" customHeight="1" spans="1:3">
      <c r="A1142" s="257">
        <v>2210105</v>
      </c>
      <c r="B1142" s="258" t="s">
        <v>946</v>
      </c>
      <c r="C1142" s="256">
        <v>735</v>
      </c>
    </row>
    <row r="1143" s="121" customFormat="1" ht="15" customHeight="1" spans="1:3">
      <c r="A1143" s="257">
        <v>2210106</v>
      </c>
      <c r="B1143" s="258" t="s">
        <v>947</v>
      </c>
      <c r="C1143" s="256">
        <v>0</v>
      </c>
    </row>
    <row r="1144" s="121" customFormat="1" ht="15" customHeight="1" spans="1:3">
      <c r="A1144" s="257">
        <v>2210107</v>
      </c>
      <c r="B1144" s="258" t="s">
        <v>948</v>
      </c>
      <c r="C1144" s="256">
        <v>141</v>
      </c>
    </row>
    <row r="1145" s="121" customFormat="1" ht="15" customHeight="1" spans="1:3">
      <c r="A1145" s="257">
        <v>2210108</v>
      </c>
      <c r="B1145" s="258" t="s">
        <v>949</v>
      </c>
      <c r="C1145" s="256">
        <v>2810</v>
      </c>
    </row>
    <row r="1146" s="121" customFormat="1" ht="15" customHeight="1" spans="1:3">
      <c r="A1146" s="257">
        <v>2210109</v>
      </c>
      <c r="B1146" s="258" t="s">
        <v>950</v>
      </c>
      <c r="C1146" s="256">
        <v>0</v>
      </c>
    </row>
    <row r="1147" s="121" customFormat="1" ht="15" customHeight="1" spans="1:3">
      <c r="A1147" s="257">
        <v>2210199</v>
      </c>
      <c r="B1147" s="258" t="s">
        <v>951</v>
      </c>
      <c r="C1147" s="256">
        <v>509</v>
      </c>
    </row>
    <row r="1148" s="121" customFormat="1" ht="15" customHeight="1" spans="1:3">
      <c r="A1148" s="257">
        <v>22102</v>
      </c>
      <c r="B1148" s="258" t="s">
        <v>952</v>
      </c>
      <c r="C1148" s="256">
        <v>0</v>
      </c>
    </row>
    <row r="1149" s="121" customFormat="1" ht="15" customHeight="1" spans="1:3">
      <c r="A1149" s="257">
        <v>2210201</v>
      </c>
      <c r="B1149" s="258" t="s">
        <v>953</v>
      </c>
      <c r="C1149" s="256">
        <v>0</v>
      </c>
    </row>
    <row r="1150" s="121" customFormat="1" ht="15" customHeight="1" spans="1:3">
      <c r="A1150" s="257">
        <v>2210202</v>
      </c>
      <c r="B1150" s="258" t="s">
        <v>954</v>
      </c>
      <c r="C1150" s="256">
        <v>0</v>
      </c>
    </row>
    <row r="1151" s="121" customFormat="1" ht="15" customHeight="1" spans="1:3">
      <c r="A1151" s="257">
        <v>2210203</v>
      </c>
      <c r="B1151" s="258" t="s">
        <v>955</v>
      </c>
      <c r="C1151" s="256">
        <v>0</v>
      </c>
    </row>
    <row r="1152" s="121" customFormat="1" ht="15" customHeight="1" spans="1:3">
      <c r="A1152" s="257">
        <v>22103</v>
      </c>
      <c r="B1152" s="258" t="s">
        <v>956</v>
      </c>
      <c r="C1152" s="256">
        <v>0</v>
      </c>
    </row>
    <row r="1153" s="121" customFormat="1" ht="15" customHeight="1" spans="1:3">
      <c r="A1153" s="257">
        <v>2210301</v>
      </c>
      <c r="B1153" s="258" t="s">
        <v>957</v>
      </c>
      <c r="C1153" s="256">
        <v>0</v>
      </c>
    </row>
    <row r="1154" s="121" customFormat="1" ht="15" customHeight="1" spans="1:3">
      <c r="A1154" s="257">
        <v>2210302</v>
      </c>
      <c r="B1154" s="258" t="s">
        <v>958</v>
      </c>
      <c r="C1154" s="256">
        <v>0</v>
      </c>
    </row>
    <row r="1155" s="121" customFormat="1" ht="15" customHeight="1" spans="1:3">
      <c r="A1155" s="257">
        <v>2210399</v>
      </c>
      <c r="B1155" s="258" t="s">
        <v>959</v>
      </c>
      <c r="C1155" s="256">
        <v>0</v>
      </c>
    </row>
    <row r="1156" s="121" customFormat="1" ht="15" customHeight="1" spans="1:3">
      <c r="A1156" s="257">
        <v>222</v>
      </c>
      <c r="B1156" s="258" t="s">
        <v>960</v>
      </c>
      <c r="C1156" s="256">
        <v>3500</v>
      </c>
    </row>
    <row r="1157" s="121" customFormat="1" ht="15" customHeight="1" spans="1:3">
      <c r="A1157" s="257">
        <v>22201</v>
      </c>
      <c r="B1157" s="258" t="s">
        <v>961</v>
      </c>
      <c r="C1157" s="256">
        <v>2915</v>
      </c>
    </row>
    <row r="1158" s="121" customFormat="1" ht="15" customHeight="1" spans="1:3">
      <c r="A1158" s="257">
        <v>2220101</v>
      </c>
      <c r="B1158" s="258" t="s">
        <v>67</v>
      </c>
      <c r="C1158" s="256">
        <v>5268</v>
      </c>
    </row>
    <row r="1159" s="121" customFormat="1" ht="15" customHeight="1" spans="1:3">
      <c r="A1159" s="257">
        <v>2010702</v>
      </c>
      <c r="B1159" s="258" t="s">
        <v>68</v>
      </c>
      <c r="C1159" s="256">
        <v>162</v>
      </c>
    </row>
    <row r="1160" s="121" customFormat="1" ht="15" customHeight="1" spans="1:3">
      <c r="A1160" s="257">
        <v>2010103</v>
      </c>
      <c r="B1160" s="258" t="s">
        <v>69</v>
      </c>
      <c r="C1160" s="256">
        <v>0</v>
      </c>
    </row>
    <row r="1161" s="121" customFormat="1" ht="15" customHeight="1" spans="1:3">
      <c r="A1161" s="257">
        <v>2220104</v>
      </c>
      <c r="B1161" s="258" t="s">
        <v>962</v>
      </c>
      <c r="C1161" s="256">
        <v>0</v>
      </c>
    </row>
    <row r="1162" s="121" customFormat="1" ht="15" customHeight="1" spans="1:3">
      <c r="A1162" s="257">
        <v>2220105</v>
      </c>
      <c r="B1162" s="258" t="s">
        <v>963</v>
      </c>
      <c r="C1162" s="256">
        <v>0</v>
      </c>
    </row>
    <row r="1163" s="121" customFormat="1" ht="15" customHeight="1" spans="1:3">
      <c r="A1163" s="257">
        <v>2220106</v>
      </c>
      <c r="B1163" s="258" t="s">
        <v>964</v>
      </c>
      <c r="C1163" s="256">
        <v>2</v>
      </c>
    </row>
    <row r="1164" s="121" customFormat="1" ht="15" customHeight="1" spans="1:3">
      <c r="A1164" s="257">
        <v>2220107</v>
      </c>
      <c r="B1164" s="258" t="s">
        <v>965</v>
      </c>
      <c r="C1164" s="256">
        <v>40</v>
      </c>
    </row>
    <row r="1165" s="121" customFormat="1" ht="15" customHeight="1" spans="1:3">
      <c r="A1165" s="257">
        <v>2220112</v>
      </c>
      <c r="B1165" s="258" t="s">
        <v>966</v>
      </c>
      <c r="C1165" s="256">
        <v>0</v>
      </c>
    </row>
    <row r="1166" s="121" customFormat="1" ht="15" customHeight="1" spans="1:3">
      <c r="A1166" s="257">
        <v>2220113</v>
      </c>
      <c r="B1166" s="258" t="s">
        <v>967</v>
      </c>
      <c r="C1166" s="256">
        <v>0</v>
      </c>
    </row>
    <row r="1167" s="121" customFormat="1" ht="15" customHeight="1" spans="1:3">
      <c r="A1167" s="257">
        <v>2220114</v>
      </c>
      <c r="B1167" s="258" t="s">
        <v>968</v>
      </c>
      <c r="C1167" s="256">
        <v>0</v>
      </c>
    </row>
    <row r="1168" s="121" customFormat="1" ht="15" customHeight="1" spans="1:3">
      <c r="A1168" s="257">
        <v>2220115</v>
      </c>
      <c r="B1168" s="258" t="s">
        <v>969</v>
      </c>
      <c r="C1168" s="256">
        <v>177</v>
      </c>
    </row>
    <row r="1169" s="121" customFormat="1" ht="15" customHeight="1" spans="1:3">
      <c r="A1169" s="257">
        <v>2220118</v>
      </c>
      <c r="B1169" s="258" t="s">
        <v>970</v>
      </c>
      <c r="C1169" s="256">
        <v>0</v>
      </c>
    </row>
    <row r="1170" s="121" customFormat="1" ht="15" customHeight="1" spans="1:3">
      <c r="A1170" s="257">
        <v>2220119</v>
      </c>
      <c r="B1170" s="258" t="s">
        <v>971</v>
      </c>
      <c r="C1170" s="256">
        <v>0</v>
      </c>
    </row>
    <row r="1171" s="121" customFormat="1" ht="15" customHeight="1" spans="1:3">
      <c r="A1171" s="257">
        <v>2220120</v>
      </c>
      <c r="B1171" s="258" t="s">
        <v>972</v>
      </c>
      <c r="C1171" s="256">
        <v>0</v>
      </c>
    </row>
    <row r="1172" s="121" customFormat="1" ht="15" customHeight="1" spans="1:3">
      <c r="A1172" s="257">
        <v>2220121</v>
      </c>
      <c r="B1172" s="258" t="s">
        <v>973</v>
      </c>
      <c r="C1172" s="256">
        <v>0</v>
      </c>
    </row>
    <row r="1173" s="121" customFormat="1" ht="15" customHeight="1" spans="1:3">
      <c r="A1173" s="257">
        <v>2010250</v>
      </c>
      <c r="B1173" s="258" t="s">
        <v>76</v>
      </c>
      <c r="C1173" s="256">
        <v>262</v>
      </c>
    </row>
    <row r="1174" s="121" customFormat="1" ht="15" customHeight="1" spans="1:3">
      <c r="A1174" s="257">
        <v>2220199</v>
      </c>
      <c r="B1174" s="258" t="s">
        <v>974</v>
      </c>
      <c r="C1174" s="256">
        <v>2580</v>
      </c>
    </row>
    <row r="1175" s="121" customFormat="1" ht="15" customHeight="1" spans="1:3">
      <c r="A1175" s="257">
        <v>22203</v>
      </c>
      <c r="B1175" s="258" t="s">
        <v>975</v>
      </c>
      <c r="C1175" s="256">
        <v>0</v>
      </c>
    </row>
    <row r="1176" s="121" customFormat="1" ht="15" customHeight="1" spans="1:3">
      <c r="A1176" s="257">
        <v>2220301</v>
      </c>
      <c r="B1176" s="258" t="s">
        <v>976</v>
      </c>
      <c r="C1176" s="256">
        <v>0</v>
      </c>
    </row>
    <row r="1177" s="121" customFormat="1" ht="15" customHeight="1" spans="1:3">
      <c r="A1177" s="257">
        <v>2220303</v>
      </c>
      <c r="B1177" s="258" t="s">
        <v>977</v>
      </c>
      <c r="C1177" s="256">
        <v>0</v>
      </c>
    </row>
    <row r="1178" s="121" customFormat="1" ht="15" customHeight="1" spans="1:3">
      <c r="A1178" s="257">
        <v>2220304</v>
      </c>
      <c r="B1178" s="258" t="s">
        <v>978</v>
      </c>
      <c r="C1178" s="256">
        <v>0</v>
      </c>
    </row>
    <row r="1179" s="121" customFormat="1" ht="15" customHeight="1" spans="1:3">
      <c r="A1179" s="257">
        <v>2220305</v>
      </c>
      <c r="B1179" s="258" t="s">
        <v>979</v>
      </c>
      <c r="C1179" s="256">
        <v>0</v>
      </c>
    </row>
    <row r="1180" s="121" customFormat="1" ht="15" customHeight="1" spans="1:3">
      <c r="A1180" s="257">
        <v>2220399</v>
      </c>
      <c r="B1180" s="258" t="s">
        <v>980</v>
      </c>
      <c r="C1180" s="256">
        <v>0</v>
      </c>
    </row>
    <row r="1181" s="121" customFormat="1" ht="15" customHeight="1" spans="1:3">
      <c r="A1181" s="257">
        <v>22204</v>
      </c>
      <c r="B1181" s="258" t="s">
        <v>981</v>
      </c>
      <c r="C1181" s="256">
        <v>580</v>
      </c>
    </row>
    <row r="1182" s="121" customFormat="1" ht="15" customHeight="1" spans="1:3">
      <c r="A1182" s="257">
        <v>2220401</v>
      </c>
      <c r="B1182" s="258" t="s">
        <v>982</v>
      </c>
      <c r="C1182" s="256">
        <v>0</v>
      </c>
    </row>
    <row r="1183" s="121" customFormat="1" ht="15" customHeight="1" spans="1:3">
      <c r="A1183" s="257">
        <v>2220402</v>
      </c>
      <c r="B1183" s="258" t="s">
        <v>983</v>
      </c>
      <c r="C1183" s="256">
        <v>0</v>
      </c>
    </row>
    <row r="1184" s="121" customFormat="1" ht="15" customHeight="1" spans="1:3">
      <c r="A1184" s="257">
        <v>2220403</v>
      </c>
      <c r="B1184" s="258" t="s">
        <v>984</v>
      </c>
      <c r="C1184" s="256">
        <v>580</v>
      </c>
    </row>
    <row r="1185" s="121" customFormat="1" ht="15" customHeight="1" spans="1:3">
      <c r="A1185" s="257">
        <v>2220404</v>
      </c>
      <c r="B1185" s="258" t="s">
        <v>985</v>
      </c>
      <c r="C1185" s="256">
        <v>0</v>
      </c>
    </row>
    <row r="1186" s="121" customFormat="1" ht="15" customHeight="1" spans="1:3">
      <c r="A1186" s="257">
        <v>2220499</v>
      </c>
      <c r="B1186" s="258" t="s">
        <v>986</v>
      </c>
      <c r="C1186" s="256">
        <v>0</v>
      </c>
    </row>
    <row r="1187" s="121" customFormat="1" ht="15" customHeight="1" spans="1:3">
      <c r="A1187" s="257">
        <v>22205</v>
      </c>
      <c r="B1187" s="258" t="s">
        <v>987</v>
      </c>
      <c r="C1187" s="256">
        <v>5</v>
      </c>
    </row>
    <row r="1188" s="121" customFormat="1" ht="15" customHeight="1" spans="1:3">
      <c r="A1188" s="257">
        <v>2220501</v>
      </c>
      <c r="B1188" s="258" t="s">
        <v>988</v>
      </c>
      <c r="C1188" s="256">
        <v>0</v>
      </c>
    </row>
    <row r="1189" s="121" customFormat="1" ht="15" customHeight="1" spans="1:3">
      <c r="A1189" s="257">
        <v>2220502</v>
      </c>
      <c r="B1189" s="258" t="s">
        <v>989</v>
      </c>
      <c r="C1189" s="256">
        <v>0</v>
      </c>
    </row>
    <row r="1190" s="121" customFormat="1" ht="15" customHeight="1" spans="1:3">
      <c r="A1190" s="257">
        <v>2220503</v>
      </c>
      <c r="B1190" s="258" t="s">
        <v>990</v>
      </c>
      <c r="C1190" s="256">
        <v>5</v>
      </c>
    </row>
    <row r="1191" s="121" customFormat="1" ht="15" customHeight="1" spans="1:3">
      <c r="A1191" s="257">
        <v>2220504</v>
      </c>
      <c r="B1191" s="258" t="s">
        <v>991</v>
      </c>
      <c r="C1191" s="256">
        <v>0</v>
      </c>
    </row>
    <row r="1192" s="121" customFormat="1" ht="15" customHeight="1" spans="1:3">
      <c r="A1192" s="257">
        <v>2220505</v>
      </c>
      <c r="B1192" s="258" t="s">
        <v>992</v>
      </c>
      <c r="C1192" s="256">
        <v>0</v>
      </c>
    </row>
    <row r="1193" s="121" customFormat="1" ht="15" customHeight="1" spans="1:3">
      <c r="A1193" s="257">
        <v>2220506</v>
      </c>
      <c r="B1193" s="258" t="s">
        <v>993</v>
      </c>
      <c r="C1193" s="256">
        <v>0</v>
      </c>
    </row>
    <row r="1194" s="121" customFormat="1" ht="15" customHeight="1" spans="1:3">
      <c r="A1194" s="257">
        <v>2220507</v>
      </c>
      <c r="B1194" s="258" t="s">
        <v>994</v>
      </c>
      <c r="C1194" s="256">
        <v>0</v>
      </c>
    </row>
    <row r="1195" s="121" customFormat="1" ht="15" customHeight="1" spans="1:3">
      <c r="A1195" s="257">
        <v>2220508</v>
      </c>
      <c r="B1195" s="258" t="s">
        <v>995</v>
      </c>
      <c r="C1195" s="256">
        <v>0</v>
      </c>
    </row>
    <row r="1196" s="121" customFormat="1" ht="15" customHeight="1" spans="1:3">
      <c r="A1196" s="257">
        <v>2220509</v>
      </c>
      <c r="B1196" s="258" t="s">
        <v>996</v>
      </c>
      <c r="C1196" s="256">
        <v>0</v>
      </c>
    </row>
    <row r="1197" s="121" customFormat="1" ht="15" customHeight="1" spans="1:3">
      <c r="A1197" s="257">
        <v>2220510</v>
      </c>
      <c r="B1197" s="258" t="s">
        <v>997</v>
      </c>
      <c r="C1197" s="256">
        <v>0</v>
      </c>
    </row>
    <row r="1198" s="121" customFormat="1" ht="15" customHeight="1" spans="1:3">
      <c r="A1198" s="257">
        <v>2220511</v>
      </c>
      <c r="B1198" s="258" t="s">
        <v>998</v>
      </c>
      <c r="C1198" s="256">
        <v>0</v>
      </c>
    </row>
    <row r="1199" s="121" customFormat="1" ht="15" customHeight="1" spans="1:3">
      <c r="A1199" s="257">
        <v>2220599</v>
      </c>
      <c r="B1199" s="258" t="s">
        <v>999</v>
      </c>
      <c r="C1199" s="256">
        <v>0</v>
      </c>
    </row>
    <row r="1200" s="121" customFormat="1" ht="15" customHeight="1" spans="1:3">
      <c r="A1200" s="257">
        <v>224</v>
      </c>
      <c r="B1200" s="258" t="s">
        <v>1000</v>
      </c>
      <c r="C1200" s="256">
        <v>2800</v>
      </c>
    </row>
    <row r="1201" s="121" customFormat="1" ht="15" customHeight="1" spans="1:3">
      <c r="A1201" s="257">
        <v>22401</v>
      </c>
      <c r="B1201" s="258" t="s">
        <v>1001</v>
      </c>
      <c r="C1201" s="256">
        <v>2012</v>
      </c>
    </row>
    <row r="1202" s="121" customFormat="1" ht="15" customHeight="1" spans="1:3">
      <c r="A1202" s="257">
        <v>2240101</v>
      </c>
      <c r="B1202" s="258" t="s">
        <v>67</v>
      </c>
      <c r="C1202" s="256">
        <v>5268</v>
      </c>
    </row>
    <row r="1203" s="121" customFormat="1" ht="15" customHeight="1" spans="1:3">
      <c r="A1203" s="257">
        <v>2010702</v>
      </c>
      <c r="B1203" s="258" t="s">
        <v>68</v>
      </c>
      <c r="C1203" s="256">
        <v>162</v>
      </c>
    </row>
    <row r="1204" s="121" customFormat="1" ht="15" customHeight="1" spans="1:3">
      <c r="A1204" s="257">
        <v>2010103</v>
      </c>
      <c r="B1204" s="258" t="s">
        <v>69</v>
      </c>
      <c r="C1204" s="256">
        <v>0</v>
      </c>
    </row>
    <row r="1205" s="121" customFormat="1" ht="15" customHeight="1" spans="1:3">
      <c r="A1205" s="257">
        <v>2240104</v>
      </c>
      <c r="B1205" s="258" t="s">
        <v>1002</v>
      </c>
      <c r="C1205" s="256">
        <v>88</v>
      </c>
    </row>
    <row r="1206" s="121" customFormat="1" ht="15" customHeight="1" spans="1:3">
      <c r="A1206" s="257">
        <v>2240105</v>
      </c>
      <c r="B1206" s="258" t="s">
        <v>1003</v>
      </c>
      <c r="C1206" s="256">
        <v>0</v>
      </c>
    </row>
    <row r="1207" s="121" customFormat="1" ht="15" customHeight="1" spans="1:3">
      <c r="A1207" s="257">
        <v>2240106</v>
      </c>
      <c r="B1207" s="258" t="s">
        <v>1004</v>
      </c>
      <c r="C1207" s="256">
        <v>0</v>
      </c>
    </row>
    <row r="1208" s="121" customFormat="1" ht="15" customHeight="1" spans="1:3">
      <c r="A1208" s="257">
        <v>2240107</v>
      </c>
      <c r="B1208" s="258" t="s">
        <v>1005</v>
      </c>
      <c r="C1208" s="256">
        <v>0</v>
      </c>
    </row>
    <row r="1209" s="121" customFormat="1" ht="15" customHeight="1" spans="1:3">
      <c r="A1209" s="257">
        <v>2240108</v>
      </c>
      <c r="B1209" s="258" t="s">
        <v>1006</v>
      </c>
      <c r="C1209" s="256">
        <v>500</v>
      </c>
    </row>
    <row r="1210" s="121" customFormat="1" ht="15" customHeight="1" spans="1:3">
      <c r="A1210" s="257">
        <v>2240109</v>
      </c>
      <c r="B1210" s="258" t="s">
        <v>1007</v>
      </c>
      <c r="C1210" s="256">
        <v>0</v>
      </c>
    </row>
    <row r="1211" s="121" customFormat="1" ht="15" customHeight="1" spans="1:3">
      <c r="A1211" s="257">
        <v>2010250</v>
      </c>
      <c r="B1211" s="258" t="s">
        <v>76</v>
      </c>
      <c r="C1211" s="256">
        <v>262</v>
      </c>
    </row>
    <row r="1212" s="121" customFormat="1" ht="15" customHeight="1" spans="1:3">
      <c r="A1212" s="257">
        <v>2240199</v>
      </c>
      <c r="B1212" s="258" t="s">
        <v>1008</v>
      </c>
      <c r="C1212" s="256">
        <v>259</v>
      </c>
    </row>
    <row r="1213" s="121" customFormat="1" ht="15" customHeight="1" spans="1:3">
      <c r="A1213" s="257">
        <v>22402</v>
      </c>
      <c r="B1213" s="258" t="s">
        <v>1052</v>
      </c>
      <c r="C1213" s="256">
        <v>288</v>
      </c>
    </row>
    <row r="1214" s="121" customFormat="1" ht="15" customHeight="1" spans="1:3">
      <c r="A1214" s="257">
        <v>2010701</v>
      </c>
      <c r="B1214" s="258" t="s">
        <v>67</v>
      </c>
      <c r="C1214" s="256">
        <v>5268</v>
      </c>
    </row>
    <row r="1215" s="121" customFormat="1" ht="15" customHeight="1" spans="1:3">
      <c r="A1215" s="257">
        <v>2010702</v>
      </c>
      <c r="B1215" s="258" t="s">
        <v>68</v>
      </c>
      <c r="C1215" s="256">
        <v>162</v>
      </c>
    </row>
    <row r="1216" s="121" customFormat="1" ht="15" customHeight="1" spans="1:3">
      <c r="A1216" s="257">
        <v>2010103</v>
      </c>
      <c r="B1216" s="258" t="s">
        <v>69</v>
      </c>
      <c r="C1216" s="256">
        <v>0</v>
      </c>
    </row>
    <row r="1217" s="121" customFormat="1" ht="15" customHeight="1" spans="1:3">
      <c r="A1217" s="257">
        <v>2240204</v>
      </c>
      <c r="B1217" s="258" t="s">
        <v>1010</v>
      </c>
      <c r="C1217" s="256">
        <v>295</v>
      </c>
    </row>
    <row r="1218" s="121" customFormat="1" ht="15" customHeight="1" spans="1:3">
      <c r="A1218" s="257">
        <v>2240299</v>
      </c>
      <c r="B1218" s="258" t="s">
        <v>1011</v>
      </c>
      <c r="C1218" s="256">
        <v>0</v>
      </c>
    </row>
    <row r="1219" s="121" customFormat="1" ht="15" customHeight="1" spans="1:3">
      <c r="A1219" s="257">
        <v>22403</v>
      </c>
      <c r="B1219" s="258" t="s">
        <v>1012</v>
      </c>
      <c r="C1219" s="256">
        <v>0</v>
      </c>
    </row>
    <row r="1220" s="121" customFormat="1" ht="15" customHeight="1" spans="1:3">
      <c r="A1220" s="257">
        <v>2010701</v>
      </c>
      <c r="B1220" s="258" t="s">
        <v>67</v>
      </c>
      <c r="C1220" s="256">
        <v>5268</v>
      </c>
    </row>
    <row r="1221" s="121" customFormat="1" ht="15" customHeight="1" spans="1:3">
      <c r="A1221" s="257">
        <v>2240302</v>
      </c>
      <c r="B1221" s="258" t="s">
        <v>68</v>
      </c>
      <c r="C1221" s="256">
        <v>162</v>
      </c>
    </row>
    <row r="1222" s="121" customFormat="1" ht="15" customHeight="1" spans="1:3">
      <c r="A1222" s="257">
        <v>2010103</v>
      </c>
      <c r="B1222" s="258" t="s">
        <v>69</v>
      </c>
      <c r="C1222" s="256">
        <v>0</v>
      </c>
    </row>
    <row r="1223" s="121" customFormat="1" ht="15" customHeight="1" spans="1:3">
      <c r="A1223" s="257">
        <v>2240304</v>
      </c>
      <c r="B1223" s="258" t="s">
        <v>1013</v>
      </c>
      <c r="C1223" s="256">
        <v>0</v>
      </c>
    </row>
    <row r="1224" s="121" customFormat="1" ht="15" customHeight="1" spans="1:3">
      <c r="A1224" s="257">
        <v>2240399</v>
      </c>
      <c r="B1224" s="258" t="s">
        <v>1014</v>
      </c>
      <c r="C1224" s="256">
        <v>0</v>
      </c>
    </row>
    <row r="1225" s="121" customFormat="1" ht="15" customHeight="1" spans="1:3">
      <c r="A1225" s="257">
        <v>22404</v>
      </c>
      <c r="B1225" s="258" t="s">
        <v>1015</v>
      </c>
      <c r="C1225" s="256">
        <v>0</v>
      </c>
    </row>
    <row r="1226" s="121" customFormat="1" ht="15" customHeight="1" spans="1:3">
      <c r="A1226" s="257">
        <v>2010701</v>
      </c>
      <c r="B1226" s="258" t="s">
        <v>67</v>
      </c>
      <c r="C1226" s="256">
        <v>5268</v>
      </c>
    </row>
    <row r="1227" s="121" customFormat="1" ht="15" customHeight="1" spans="1:3">
      <c r="A1227" s="257">
        <v>2240402</v>
      </c>
      <c r="B1227" s="258" t="s">
        <v>68</v>
      </c>
      <c r="C1227" s="256">
        <v>162</v>
      </c>
    </row>
    <row r="1228" s="121" customFormat="1" ht="15" customHeight="1" spans="1:3">
      <c r="A1228" s="257">
        <v>2240403</v>
      </c>
      <c r="B1228" s="258" t="s">
        <v>69</v>
      </c>
      <c r="C1228" s="256">
        <v>0</v>
      </c>
    </row>
    <row r="1229" s="121" customFormat="1" ht="15" customHeight="1" spans="1:3">
      <c r="A1229" s="257">
        <v>2240404</v>
      </c>
      <c r="B1229" s="258" t="s">
        <v>1016</v>
      </c>
      <c r="C1229" s="256">
        <v>0</v>
      </c>
    </row>
    <row r="1230" s="121" customFormat="1" ht="15" customHeight="1" spans="1:3">
      <c r="A1230" s="257">
        <v>2240405</v>
      </c>
      <c r="B1230" s="258" t="s">
        <v>1017</v>
      </c>
      <c r="C1230" s="256">
        <v>0</v>
      </c>
    </row>
    <row r="1231" s="121" customFormat="1" ht="15" customHeight="1" spans="1:3">
      <c r="A1231" s="257">
        <v>2010250</v>
      </c>
      <c r="B1231" s="258" t="s">
        <v>76</v>
      </c>
      <c r="C1231" s="256">
        <v>262</v>
      </c>
    </row>
    <row r="1232" s="121" customFormat="1" ht="15" customHeight="1" spans="1:3">
      <c r="A1232" s="257">
        <v>2240499</v>
      </c>
      <c r="B1232" s="258" t="s">
        <v>1018</v>
      </c>
      <c r="C1232" s="256">
        <v>0</v>
      </c>
    </row>
    <row r="1233" s="121" customFormat="1" ht="15" customHeight="1" spans="1:3">
      <c r="A1233" s="257">
        <v>22405</v>
      </c>
      <c r="B1233" s="258" t="s">
        <v>1019</v>
      </c>
      <c r="C1233" s="256">
        <v>0</v>
      </c>
    </row>
    <row r="1234" s="121" customFormat="1" ht="15" customHeight="1" spans="1:3">
      <c r="A1234" s="257">
        <v>2240501</v>
      </c>
      <c r="B1234" s="258" t="s">
        <v>67</v>
      </c>
      <c r="C1234" s="256">
        <v>5268</v>
      </c>
    </row>
    <row r="1235" s="121" customFormat="1" ht="15" customHeight="1" spans="1:3">
      <c r="A1235" s="257">
        <v>2240502</v>
      </c>
      <c r="B1235" s="258" t="s">
        <v>68</v>
      </c>
      <c r="C1235" s="256">
        <v>162</v>
      </c>
    </row>
    <row r="1236" s="121" customFormat="1" ht="15" customHeight="1" spans="1:3">
      <c r="A1236" s="257">
        <v>2240503</v>
      </c>
      <c r="B1236" s="258" t="s">
        <v>69</v>
      </c>
      <c r="C1236" s="256">
        <v>0</v>
      </c>
    </row>
    <row r="1237" s="121" customFormat="1" ht="15" customHeight="1" spans="1:3">
      <c r="A1237" s="257">
        <v>2240504</v>
      </c>
      <c r="B1237" s="258" t="s">
        <v>1020</v>
      </c>
      <c r="C1237" s="256">
        <v>0</v>
      </c>
    </row>
    <row r="1238" s="121" customFormat="1" ht="15" customHeight="1" spans="1:3">
      <c r="A1238" s="257">
        <v>2240505</v>
      </c>
      <c r="B1238" s="258" t="s">
        <v>1021</v>
      </c>
      <c r="C1238" s="256">
        <v>0</v>
      </c>
    </row>
    <row r="1239" s="121" customFormat="1" ht="15" customHeight="1" spans="1:3">
      <c r="A1239" s="257">
        <v>2240506</v>
      </c>
      <c r="B1239" s="258" t="s">
        <v>1022</v>
      </c>
      <c r="C1239" s="256">
        <v>0</v>
      </c>
    </row>
    <row r="1240" s="121" customFormat="1" ht="15" customHeight="1" spans="1:3">
      <c r="A1240" s="257">
        <v>2240507</v>
      </c>
      <c r="B1240" s="258" t="s">
        <v>1023</v>
      </c>
      <c r="C1240" s="256">
        <v>0</v>
      </c>
    </row>
    <row r="1241" s="121" customFormat="1" ht="15" customHeight="1" spans="1:3">
      <c r="A1241" s="257">
        <v>2240508</v>
      </c>
      <c r="B1241" s="258" t="s">
        <v>1024</v>
      </c>
      <c r="C1241" s="256">
        <v>0</v>
      </c>
    </row>
    <row r="1242" s="121" customFormat="1" ht="15" customHeight="1" spans="1:3">
      <c r="A1242" s="257">
        <v>2240509</v>
      </c>
      <c r="B1242" s="258" t="s">
        <v>1025</v>
      </c>
      <c r="C1242" s="256">
        <v>0</v>
      </c>
    </row>
    <row r="1243" s="121" customFormat="1" ht="15" customHeight="1" spans="1:3">
      <c r="A1243" s="257">
        <v>2240510</v>
      </c>
      <c r="B1243" s="258" t="s">
        <v>1026</v>
      </c>
      <c r="C1243" s="256">
        <v>0</v>
      </c>
    </row>
    <row r="1244" s="121" customFormat="1" ht="15" customHeight="1" spans="1:3">
      <c r="A1244" s="257">
        <v>2240550</v>
      </c>
      <c r="B1244" s="258" t="s">
        <v>1027</v>
      </c>
      <c r="C1244" s="256">
        <v>0</v>
      </c>
    </row>
    <row r="1245" s="121" customFormat="1" ht="15" customHeight="1" spans="1:3">
      <c r="A1245" s="257">
        <v>2240599</v>
      </c>
      <c r="B1245" s="258" t="s">
        <v>1028</v>
      </c>
      <c r="C1245" s="256">
        <v>0</v>
      </c>
    </row>
    <row r="1246" s="121" customFormat="1" ht="15" customHeight="1" spans="1:3">
      <c r="A1246" s="257">
        <v>22406</v>
      </c>
      <c r="B1246" s="258" t="s">
        <v>1029</v>
      </c>
      <c r="C1246" s="256">
        <v>398</v>
      </c>
    </row>
    <row r="1247" s="121" customFormat="1" ht="15" customHeight="1" spans="1:3">
      <c r="A1247" s="257">
        <v>2240601</v>
      </c>
      <c r="B1247" s="258" t="s">
        <v>1030</v>
      </c>
      <c r="C1247" s="256">
        <v>385</v>
      </c>
    </row>
    <row r="1248" s="121" customFormat="1" ht="15" customHeight="1" spans="1:3">
      <c r="A1248" s="257">
        <v>2240602</v>
      </c>
      <c r="B1248" s="258" t="s">
        <v>1031</v>
      </c>
      <c r="C1248" s="256">
        <v>0</v>
      </c>
    </row>
    <row r="1249" s="121" customFormat="1" ht="15" customHeight="1" spans="1:3">
      <c r="A1249" s="257">
        <v>2240699</v>
      </c>
      <c r="B1249" s="258" t="s">
        <v>1032</v>
      </c>
      <c r="C1249" s="256">
        <v>13</v>
      </c>
    </row>
    <row r="1250" s="121" customFormat="1" ht="15" customHeight="1" spans="1:3">
      <c r="A1250" s="257">
        <v>22407</v>
      </c>
      <c r="B1250" s="258" t="s">
        <v>1033</v>
      </c>
      <c r="C1250" s="256">
        <v>60</v>
      </c>
    </row>
    <row r="1251" s="121" customFormat="1" ht="15" customHeight="1" spans="1:3">
      <c r="A1251" s="257">
        <v>2240703</v>
      </c>
      <c r="B1251" s="258" t="s">
        <v>1034</v>
      </c>
      <c r="C1251" s="256">
        <v>60</v>
      </c>
    </row>
    <row r="1252" s="121" customFormat="1" ht="15" customHeight="1" spans="1:3">
      <c r="A1252" s="257">
        <v>2240704</v>
      </c>
      <c r="B1252" s="258" t="s">
        <v>1035</v>
      </c>
      <c r="C1252" s="256">
        <v>0</v>
      </c>
    </row>
    <row r="1253" s="121" customFormat="1" ht="15" customHeight="1" spans="1:3">
      <c r="A1253" s="257">
        <v>2240799</v>
      </c>
      <c r="B1253" s="258" t="s">
        <v>1036</v>
      </c>
      <c r="C1253" s="256">
        <v>0</v>
      </c>
    </row>
    <row r="1254" s="121" customFormat="1" ht="15" customHeight="1" spans="1:3">
      <c r="A1254" s="257">
        <v>22499</v>
      </c>
      <c r="B1254" s="258" t="s">
        <v>1037</v>
      </c>
      <c r="C1254" s="256">
        <v>35</v>
      </c>
    </row>
    <row r="1255" s="121" customFormat="1" ht="15" customHeight="1" spans="1:3">
      <c r="A1255" s="257">
        <v>227</v>
      </c>
      <c r="B1255" s="258" t="s">
        <v>1039</v>
      </c>
      <c r="C1255" s="256">
        <v>9000</v>
      </c>
    </row>
    <row r="1256" s="121" customFormat="1" ht="15" customHeight="1" spans="1:3">
      <c r="A1256" s="257">
        <v>233</v>
      </c>
      <c r="B1256" s="258" t="s">
        <v>1040</v>
      </c>
      <c r="C1256" s="256">
        <v>0</v>
      </c>
    </row>
    <row r="1257" s="121" customFormat="1" ht="15" customHeight="1" spans="1:3">
      <c r="A1257" s="257">
        <v>23303</v>
      </c>
      <c r="B1257" s="258" t="s">
        <v>1041</v>
      </c>
      <c r="C1257" s="256">
        <v>0</v>
      </c>
    </row>
    <row r="1258" s="121" customFormat="1" ht="15" customHeight="1" spans="1:3">
      <c r="A1258" s="257">
        <v>229</v>
      </c>
      <c r="B1258" s="258" t="s">
        <v>1042</v>
      </c>
      <c r="C1258" s="256">
        <v>0</v>
      </c>
    </row>
    <row r="1259" s="121" customFormat="1" ht="15" customHeight="1" spans="1:3">
      <c r="A1259" s="257">
        <v>22902</v>
      </c>
      <c r="B1259" s="258" t="s">
        <v>1043</v>
      </c>
      <c r="C1259" s="256">
        <v>0</v>
      </c>
    </row>
    <row r="1260" s="121" customFormat="1" ht="15" customHeight="1" spans="1:3">
      <c r="A1260" s="257">
        <v>22999</v>
      </c>
      <c r="B1260" s="258" t="s">
        <v>902</v>
      </c>
      <c r="C1260" s="256">
        <v>0</v>
      </c>
    </row>
  </sheetData>
  <mergeCells count="2">
    <mergeCell ref="A1:B1"/>
    <mergeCell ref="A2:C2"/>
  </mergeCell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C28"/>
  <sheetViews>
    <sheetView workbookViewId="0">
      <selection activeCell="A2" sqref="A2:C2"/>
    </sheetView>
  </sheetViews>
  <sheetFormatPr defaultColWidth="8.75" defaultRowHeight="14.25" outlineLevelCol="2"/>
  <cols>
    <col min="1" max="1" width="8.75" style="32"/>
    <col min="2" max="2" width="43.75" customWidth="1"/>
    <col min="3" max="3" width="22.9" customWidth="1"/>
  </cols>
  <sheetData>
    <row r="1" spans="1:3">
      <c r="A1" s="236" t="s">
        <v>1053</v>
      </c>
      <c r="B1" s="237"/>
      <c r="C1" s="237"/>
    </row>
    <row r="2" ht="34" customHeight="1" spans="1:3">
      <c r="A2" s="138" t="s">
        <v>1054</v>
      </c>
      <c r="B2" s="238"/>
      <c r="C2" s="238"/>
    </row>
    <row r="3" spans="2:3">
      <c r="B3" s="239" t="s">
        <v>1055</v>
      </c>
      <c r="C3" s="239" t="s">
        <v>30</v>
      </c>
    </row>
    <row r="4" spans="1:3">
      <c r="A4" s="240" t="s">
        <v>61</v>
      </c>
      <c r="B4" s="241" t="s">
        <v>1056</v>
      </c>
      <c r="C4" s="241" t="s">
        <v>1057</v>
      </c>
    </row>
    <row r="5" spans="1:3">
      <c r="A5" s="242" t="s">
        <v>1058</v>
      </c>
      <c r="B5" s="241"/>
      <c r="C5" s="243">
        <f>C6+C11+C24+C22+C27</f>
        <v>199928.347231</v>
      </c>
    </row>
    <row r="6" spans="1:3">
      <c r="A6" s="244">
        <v>501</v>
      </c>
      <c r="B6" s="245" t="s">
        <v>1059</v>
      </c>
      <c r="C6" s="246">
        <v>99763.337231</v>
      </c>
    </row>
    <row r="7" spans="1:3">
      <c r="A7" s="104">
        <v>50101</v>
      </c>
      <c r="B7" s="104" t="s">
        <v>1060</v>
      </c>
      <c r="C7" s="247">
        <v>69687.0366</v>
      </c>
    </row>
    <row r="8" spans="1:3">
      <c r="A8" s="104">
        <v>50102</v>
      </c>
      <c r="B8" s="104" t="s">
        <v>1061</v>
      </c>
      <c r="C8" s="247">
        <v>20920.111919</v>
      </c>
    </row>
    <row r="9" spans="1:3">
      <c r="A9" s="104">
        <v>50103</v>
      </c>
      <c r="B9" s="104" t="s">
        <v>1062</v>
      </c>
      <c r="C9" s="247">
        <v>9010.587912</v>
      </c>
    </row>
    <row r="10" spans="1:3">
      <c r="A10" s="104">
        <v>50199</v>
      </c>
      <c r="B10" s="104" t="s">
        <v>1063</v>
      </c>
      <c r="C10" s="247">
        <v>145.6008</v>
      </c>
    </row>
    <row r="11" spans="1:3">
      <c r="A11" s="244">
        <v>502</v>
      </c>
      <c r="B11" s="245" t="s">
        <v>1064</v>
      </c>
      <c r="C11" s="246">
        <f>SUM(C12:C21)</f>
        <v>13132.16</v>
      </c>
    </row>
    <row r="12" spans="1:3">
      <c r="A12" s="104">
        <v>50201</v>
      </c>
      <c r="B12" s="104" t="s">
        <v>1065</v>
      </c>
      <c r="C12" s="248">
        <v>9900.25</v>
      </c>
    </row>
    <row r="13" spans="1:3">
      <c r="A13" s="104">
        <v>50202</v>
      </c>
      <c r="B13" s="104" t="s">
        <v>1066</v>
      </c>
      <c r="C13" s="248">
        <v>163.15</v>
      </c>
    </row>
    <row r="14" spans="1:3">
      <c r="A14" s="104">
        <v>50203</v>
      </c>
      <c r="B14" s="104" t="s">
        <v>1067</v>
      </c>
      <c r="C14" s="248">
        <v>986.64</v>
      </c>
    </row>
    <row r="15" spans="1:3">
      <c r="A15" s="104">
        <v>50204</v>
      </c>
      <c r="B15" s="104" t="s">
        <v>1068</v>
      </c>
      <c r="C15" s="248">
        <v>84.55</v>
      </c>
    </row>
    <row r="16" spans="1:3">
      <c r="A16" s="104">
        <v>50205</v>
      </c>
      <c r="B16" s="104" t="s">
        <v>1069</v>
      </c>
      <c r="C16" s="248">
        <v>481.98</v>
      </c>
    </row>
    <row r="17" spans="1:3">
      <c r="A17" s="104">
        <v>50206</v>
      </c>
      <c r="B17" s="104" t="s">
        <v>1070</v>
      </c>
      <c r="C17" s="248">
        <v>440.03</v>
      </c>
    </row>
    <row r="18" spans="1:3">
      <c r="A18" s="104">
        <v>50207</v>
      </c>
      <c r="B18" s="104" t="s">
        <v>1071</v>
      </c>
      <c r="C18" s="248">
        <v>0</v>
      </c>
    </row>
    <row r="19" spans="1:3">
      <c r="A19" s="104">
        <v>50208</v>
      </c>
      <c r="B19" s="104" t="s">
        <v>1072</v>
      </c>
      <c r="C19" s="248">
        <v>493.6</v>
      </c>
    </row>
    <row r="20" spans="1:3">
      <c r="A20" s="104">
        <v>50209</v>
      </c>
      <c r="B20" s="104" t="s">
        <v>1073</v>
      </c>
      <c r="C20" s="248">
        <v>93.09</v>
      </c>
    </row>
    <row r="21" spans="1:3">
      <c r="A21" s="104">
        <v>50299</v>
      </c>
      <c r="B21" s="104" t="s">
        <v>1074</v>
      </c>
      <c r="C21" s="248">
        <v>488.87</v>
      </c>
    </row>
    <row r="22" spans="1:3">
      <c r="A22" s="244">
        <v>504</v>
      </c>
      <c r="B22" s="245" t="s">
        <v>1075</v>
      </c>
      <c r="C22" s="246">
        <v>5</v>
      </c>
    </row>
    <row r="23" spans="1:3">
      <c r="A23" s="104">
        <v>50404</v>
      </c>
      <c r="B23" s="249" t="s">
        <v>1076</v>
      </c>
      <c r="C23" s="248">
        <v>5</v>
      </c>
    </row>
    <row r="24" spans="1:3">
      <c r="A24" s="244">
        <v>505</v>
      </c>
      <c r="B24" s="245" t="s">
        <v>1077</v>
      </c>
      <c r="C24" s="250">
        <v>85259.4</v>
      </c>
    </row>
    <row r="25" spans="1:3">
      <c r="A25" s="104">
        <v>50501</v>
      </c>
      <c r="B25" s="249" t="s">
        <v>1078</v>
      </c>
      <c r="C25" s="248">
        <v>81390.25</v>
      </c>
    </row>
    <row r="26" spans="1:3">
      <c r="A26" s="104">
        <v>50502</v>
      </c>
      <c r="B26" s="249" t="s">
        <v>1079</v>
      </c>
      <c r="C26" s="248">
        <v>3869.15</v>
      </c>
    </row>
    <row r="27" spans="1:3">
      <c r="A27" s="244">
        <v>509</v>
      </c>
      <c r="B27" s="245" t="s">
        <v>1080</v>
      </c>
      <c r="C27" s="246">
        <f>SUM(C28:C28)</f>
        <v>1768.45</v>
      </c>
    </row>
    <row r="28" spans="1:3">
      <c r="A28" s="104">
        <v>50999</v>
      </c>
      <c r="B28" s="104" t="s">
        <v>1081</v>
      </c>
      <c r="C28" s="248">
        <v>1768.45</v>
      </c>
    </row>
  </sheetData>
  <mergeCells count="2">
    <mergeCell ref="A1:C1"/>
    <mergeCell ref="A2:C2"/>
  </mergeCells>
  <printOptions horizontalCentered="1"/>
  <pageMargins left="0.75" right="0.75" top="1" bottom="1" header="0.5" footer="0.5"/>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B55"/>
  <sheetViews>
    <sheetView topLeftCell="A19" workbookViewId="0">
      <selection activeCell="F36" sqref="F36"/>
    </sheetView>
  </sheetViews>
  <sheetFormatPr defaultColWidth="8.8" defaultRowHeight="14.25" outlineLevelCol="1"/>
  <cols>
    <col min="1" max="1" width="41.875" style="120" customWidth="1"/>
    <col min="2" max="2" width="32.0083333333333" style="215" customWidth="1"/>
    <col min="3" max="32" width="9" style="121"/>
    <col min="33" max="16384" width="8.8" style="121"/>
  </cols>
  <sheetData>
    <row r="1" spans="1:1">
      <c r="A1" s="120" t="s">
        <v>1082</v>
      </c>
    </row>
    <row r="2" s="119" customFormat="1" ht="25.5" customHeight="1" spans="1:2">
      <c r="A2" s="216" t="s">
        <v>1083</v>
      </c>
      <c r="B2" s="217"/>
    </row>
    <row r="3" ht="15.75" customHeight="1" spans="1:2">
      <c r="A3" s="218"/>
      <c r="B3" s="215" t="s">
        <v>30</v>
      </c>
    </row>
    <row r="4" ht="36.75" customHeight="1" spans="1:2">
      <c r="A4" s="219" t="s">
        <v>62</v>
      </c>
      <c r="B4" s="220" t="s">
        <v>1084</v>
      </c>
    </row>
    <row r="5" ht="18" customHeight="1" spans="1:2">
      <c r="A5" s="219" t="s">
        <v>1058</v>
      </c>
      <c r="B5" s="221">
        <f>B6+B13+B34</f>
        <v>540000</v>
      </c>
    </row>
    <row r="6" ht="18.75" customHeight="1" spans="1:2">
      <c r="A6" s="222" t="s">
        <v>1085</v>
      </c>
      <c r="B6" s="223">
        <v>10077</v>
      </c>
    </row>
    <row r="7" ht="18.75" customHeight="1" spans="1:2">
      <c r="A7" s="224" t="s">
        <v>1086</v>
      </c>
      <c r="B7" s="225">
        <v>2100</v>
      </c>
    </row>
    <row r="8" ht="18.75" customHeight="1" spans="1:2">
      <c r="A8" s="224" t="s">
        <v>1087</v>
      </c>
      <c r="B8" s="225">
        <v>1175</v>
      </c>
    </row>
    <row r="9" ht="18.75" customHeight="1" spans="1:2">
      <c r="A9" s="224" t="s">
        <v>1088</v>
      </c>
      <c r="B9" s="225">
        <v>6791</v>
      </c>
    </row>
    <row r="10" ht="18.75" customHeight="1" spans="1:2">
      <c r="A10" s="224" t="s">
        <v>1089</v>
      </c>
      <c r="B10" s="225">
        <v>11</v>
      </c>
    </row>
    <row r="11" ht="18.75" customHeight="1" spans="1:2">
      <c r="A11" s="224" t="s">
        <v>1090</v>
      </c>
      <c r="B11" s="225"/>
    </row>
    <row r="12" ht="18.75" customHeight="1" spans="1:2">
      <c r="A12" s="224" t="s">
        <v>1091</v>
      </c>
      <c r="B12" s="225"/>
    </row>
    <row r="13" s="214" customFormat="1" ht="18.75" customHeight="1" spans="1:2">
      <c r="A13" s="226" t="s">
        <v>1092</v>
      </c>
      <c r="B13" s="227">
        <v>484923</v>
      </c>
    </row>
    <row r="14" ht="18.75" customHeight="1" spans="1:2">
      <c r="A14" s="224" t="s">
        <v>1093</v>
      </c>
      <c r="B14" s="225">
        <v>600</v>
      </c>
    </row>
    <row r="15" ht="18.75" customHeight="1" spans="1:2">
      <c r="A15" s="228" t="s">
        <v>1094</v>
      </c>
      <c r="B15" s="225">
        <v>125578</v>
      </c>
    </row>
    <row r="16" ht="18.75" customHeight="1" spans="1:2">
      <c r="A16" s="229" t="s">
        <v>1095</v>
      </c>
      <c r="B16" s="225">
        <v>97113</v>
      </c>
    </row>
    <row r="17" ht="18.75" customHeight="1" spans="1:2">
      <c r="A17" s="229" t="s">
        <v>1096</v>
      </c>
      <c r="B17" s="225">
        <v>4454</v>
      </c>
    </row>
    <row r="18" ht="18.75" customHeight="1" spans="1:2">
      <c r="A18" s="229" t="s">
        <v>1097</v>
      </c>
      <c r="B18" s="225"/>
    </row>
    <row r="19" ht="18.75" customHeight="1" spans="1:2">
      <c r="A19" s="229" t="s">
        <v>1098</v>
      </c>
      <c r="B19" s="225">
        <v>-1257</v>
      </c>
    </row>
    <row r="20" ht="18.75" customHeight="1" spans="1:2">
      <c r="A20" s="229" t="s">
        <v>1099</v>
      </c>
      <c r="B20" s="225"/>
    </row>
    <row r="21" ht="18.75" customHeight="1" spans="1:2">
      <c r="A21" s="229" t="s">
        <v>1100</v>
      </c>
      <c r="B21" s="225"/>
    </row>
    <row r="22" ht="18.75" customHeight="1" spans="1:2">
      <c r="A22" s="229" t="s">
        <v>1101</v>
      </c>
      <c r="B22" s="225"/>
    </row>
    <row r="23" ht="18.75" customHeight="1" spans="1:2">
      <c r="A23" s="229" t="s">
        <v>1102</v>
      </c>
      <c r="B23" s="225"/>
    </row>
    <row r="24" ht="18.75" customHeight="1" spans="1:2">
      <c r="A24" s="228" t="s">
        <v>1103</v>
      </c>
      <c r="B24" s="225"/>
    </row>
    <row r="25" ht="18.75" customHeight="1" spans="1:2">
      <c r="A25" s="229" t="s">
        <v>1104</v>
      </c>
      <c r="B25" s="225"/>
    </row>
    <row r="26" ht="18.75" customHeight="1" spans="1:2">
      <c r="A26" s="229" t="s">
        <v>1105</v>
      </c>
      <c r="B26" s="225"/>
    </row>
    <row r="27" ht="18.75" customHeight="1" spans="1:2">
      <c r="A27" s="229" t="s">
        <v>1106</v>
      </c>
      <c r="B27" s="225"/>
    </row>
    <row r="28" ht="18.75" customHeight="1" spans="1:2">
      <c r="A28" s="229" t="s">
        <v>1107</v>
      </c>
      <c r="B28" s="225">
        <v>17998</v>
      </c>
    </row>
    <row r="29" ht="18.75" customHeight="1" spans="1:2">
      <c r="A29" s="229" t="s">
        <v>1108</v>
      </c>
      <c r="B29" s="225"/>
    </row>
    <row r="30" ht="18.75" customHeight="1" spans="1:2">
      <c r="A30" s="229" t="s">
        <v>1109</v>
      </c>
      <c r="B30" s="225"/>
    </row>
    <row r="31" ht="18.75" customHeight="1" spans="1:2">
      <c r="A31" s="229" t="s">
        <v>1110</v>
      </c>
      <c r="B31" s="225"/>
    </row>
    <row r="32" ht="18.75" customHeight="1" spans="1:2">
      <c r="A32" s="229" t="s">
        <v>1111</v>
      </c>
      <c r="B32" s="225"/>
    </row>
    <row r="33" ht="18.75" customHeight="1" spans="1:2">
      <c r="A33" s="229" t="s">
        <v>1112</v>
      </c>
      <c r="B33" s="225">
        <v>240437</v>
      </c>
    </row>
    <row r="34" s="214" customFormat="1" ht="18.75" customHeight="1" spans="1:2">
      <c r="A34" s="226" t="s">
        <v>1113</v>
      </c>
      <c r="B34" s="230">
        <v>45000</v>
      </c>
    </row>
    <row r="35" ht="18.75" customHeight="1" spans="1:2">
      <c r="A35" s="231" t="s">
        <v>1114</v>
      </c>
      <c r="B35" s="232">
        <v>3640</v>
      </c>
    </row>
    <row r="36" ht="18.75" customHeight="1" spans="1:2">
      <c r="A36" s="231" t="s">
        <v>1115</v>
      </c>
      <c r="B36" s="232"/>
    </row>
    <row r="37" ht="18.75" customHeight="1" spans="1:2">
      <c r="A37" s="231" t="s">
        <v>1116</v>
      </c>
      <c r="B37" s="232">
        <v>100</v>
      </c>
    </row>
    <row r="38" ht="18.75" customHeight="1" spans="1:2">
      <c r="A38" s="231" t="s">
        <v>1117</v>
      </c>
      <c r="B38" s="232">
        <v>400</v>
      </c>
    </row>
    <row r="39" ht="18.75" customHeight="1" spans="1:2">
      <c r="A39" s="231" t="s">
        <v>1118</v>
      </c>
      <c r="B39" s="232">
        <v>600</v>
      </c>
    </row>
    <row r="40" ht="18.75" customHeight="1" spans="1:2">
      <c r="A40" s="231" t="s">
        <v>1119</v>
      </c>
      <c r="B40" s="232">
        <v>500</v>
      </c>
    </row>
    <row r="41" ht="18.75" customHeight="1" spans="1:2">
      <c r="A41" s="231" t="s">
        <v>1120</v>
      </c>
      <c r="B41" s="232">
        <v>900</v>
      </c>
    </row>
    <row r="42" ht="18.75" customHeight="1" spans="1:2">
      <c r="A42" s="231" t="s">
        <v>1121</v>
      </c>
      <c r="B42" s="232">
        <v>700</v>
      </c>
    </row>
    <row r="43" ht="18.75" customHeight="1" spans="1:2">
      <c r="A43" s="231" t="s">
        <v>1122</v>
      </c>
      <c r="B43" s="232">
        <v>3400</v>
      </c>
    </row>
    <row r="44" ht="18.75" customHeight="1" spans="1:2">
      <c r="A44" s="231" t="s">
        <v>1123</v>
      </c>
      <c r="B44" s="232">
        <v>3300</v>
      </c>
    </row>
    <row r="45" ht="18.75" customHeight="1" spans="1:2">
      <c r="A45" s="231" t="s">
        <v>1124</v>
      </c>
      <c r="B45" s="232">
        <v>140</v>
      </c>
    </row>
    <row r="46" ht="18.75" customHeight="1" spans="1:2">
      <c r="A46" s="231" t="s">
        <v>1125</v>
      </c>
      <c r="B46" s="232">
        <v>14375</v>
      </c>
    </row>
    <row r="47" ht="18.75" customHeight="1" spans="1:2">
      <c r="A47" s="231" t="s">
        <v>1126</v>
      </c>
      <c r="B47" s="232">
        <v>3500</v>
      </c>
    </row>
    <row r="48" ht="18.75" customHeight="1" spans="1:2">
      <c r="A48" s="231" t="s">
        <v>1127</v>
      </c>
      <c r="B48" s="232">
        <v>2100</v>
      </c>
    </row>
    <row r="49" ht="18.75" customHeight="1" spans="1:2">
      <c r="A49" s="231" t="s">
        <v>1128</v>
      </c>
      <c r="B49" s="232">
        <v>2000</v>
      </c>
    </row>
    <row r="50" ht="18.75" customHeight="1" spans="1:2">
      <c r="A50" s="231" t="s">
        <v>1129</v>
      </c>
      <c r="B50" s="232">
        <v>300</v>
      </c>
    </row>
    <row r="51" ht="18.75" customHeight="1" spans="1:2">
      <c r="A51" s="231" t="s">
        <v>1130</v>
      </c>
      <c r="B51" s="232">
        <v>300</v>
      </c>
    </row>
    <row r="52" ht="18.75" customHeight="1" spans="1:2">
      <c r="A52" s="231" t="s">
        <v>1131</v>
      </c>
      <c r="B52" s="232">
        <v>4500</v>
      </c>
    </row>
    <row r="53" ht="18.75" customHeight="1" spans="1:2">
      <c r="A53" s="231" t="s">
        <v>1132</v>
      </c>
      <c r="B53" s="233">
        <v>30</v>
      </c>
    </row>
    <row r="54" ht="18.75" customHeight="1" spans="1:2">
      <c r="A54" s="231" t="s">
        <v>1133</v>
      </c>
      <c r="B54" s="233">
        <v>1300</v>
      </c>
    </row>
    <row r="55" ht="18.75" customHeight="1" spans="1:2">
      <c r="A55" s="234" t="s">
        <v>1134</v>
      </c>
      <c r="B55" s="235">
        <v>2915</v>
      </c>
    </row>
  </sheetData>
  <mergeCells count="1">
    <mergeCell ref="A2:B2"/>
  </mergeCell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J8"/>
  <sheetViews>
    <sheetView workbookViewId="0">
      <selection activeCell="H12" sqref="H12"/>
    </sheetView>
  </sheetViews>
  <sheetFormatPr defaultColWidth="8.75" defaultRowHeight="14.25" outlineLevelRow="7"/>
  <cols>
    <col min="1" max="1" width="30.25" customWidth="1"/>
    <col min="10" max="10" width="18.75" customWidth="1"/>
  </cols>
  <sheetData>
    <row r="1" spans="1:1">
      <c r="A1" t="s">
        <v>1135</v>
      </c>
    </row>
    <row r="2" ht="30" customHeight="1" spans="1:10">
      <c r="A2" s="202" t="s">
        <v>1136</v>
      </c>
      <c r="B2" s="202"/>
      <c r="C2" s="202"/>
      <c r="D2" s="202"/>
      <c r="E2" s="202"/>
      <c r="F2" s="202"/>
      <c r="G2" s="202"/>
      <c r="H2" s="202"/>
      <c r="I2" s="202"/>
      <c r="J2" s="202"/>
    </row>
    <row r="3" ht="24" customHeight="1" spans="1:10">
      <c r="A3" s="203"/>
      <c r="B3" s="204"/>
      <c r="C3" s="204"/>
      <c r="D3" s="204"/>
      <c r="E3" s="204"/>
      <c r="F3" s="204"/>
      <c r="G3" s="204"/>
      <c r="H3" s="204"/>
      <c r="I3" s="204"/>
      <c r="J3" s="213" t="s">
        <v>30</v>
      </c>
    </row>
    <row r="4" ht="27" customHeight="1" spans="1:10">
      <c r="A4" s="205" t="s">
        <v>1137</v>
      </c>
      <c r="B4" s="206" t="s">
        <v>1138</v>
      </c>
      <c r="C4" s="207"/>
      <c r="D4" s="208"/>
      <c r="E4" s="206" t="s">
        <v>1139</v>
      </c>
      <c r="F4" s="207"/>
      <c r="G4" s="208"/>
      <c r="H4" s="206" t="s">
        <v>1140</v>
      </c>
      <c r="I4" s="207"/>
      <c r="J4" s="208"/>
    </row>
    <row r="5" ht="27" spans="1:10">
      <c r="A5" s="205"/>
      <c r="B5" s="205" t="s">
        <v>1141</v>
      </c>
      <c r="C5" s="205" t="s">
        <v>1142</v>
      </c>
      <c r="D5" s="205" t="s">
        <v>1143</v>
      </c>
      <c r="E5" s="205" t="s">
        <v>1141</v>
      </c>
      <c r="F5" s="205" t="s">
        <v>1142</v>
      </c>
      <c r="G5" s="205" t="s">
        <v>1143</v>
      </c>
      <c r="H5" s="205" t="s">
        <v>1141</v>
      </c>
      <c r="I5" s="205" t="s">
        <v>1142</v>
      </c>
      <c r="J5" s="205" t="s">
        <v>1143</v>
      </c>
    </row>
    <row r="6" ht="39" customHeight="1" spans="1:10">
      <c r="A6" s="209" t="s">
        <v>1144</v>
      </c>
      <c r="B6" s="210"/>
      <c r="C6" s="210"/>
      <c r="D6" s="210"/>
      <c r="E6" s="210"/>
      <c r="F6" s="210"/>
      <c r="G6" s="210"/>
      <c r="H6" s="210"/>
      <c r="I6" s="210"/>
      <c r="J6" s="116"/>
    </row>
    <row r="7" ht="39" customHeight="1" spans="1:10">
      <c r="A7" s="205" t="s">
        <v>1145</v>
      </c>
      <c r="B7" s="211"/>
      <c r="C7" s="211"/>
      <c r="D7" s="211"/>
      <c r="E7" s="211"/>
      <c r="F7" s="211"/>
      <c r="G7" s="211"/>
      <c r="H7" s="211"/>
      <c r="I7" s="211"/>
      <c r="J7" s="211"/>
    </row>
    <row r="8" ht="45" customHeight="1" spans="1:10">
      <c r="A8" s="212" t="s">
        <v>1146</v>
      </c>
      <c r="B8" s="212"/>
      <c r="C8" s="212"/>
      <c r="D8" s="212"/>
      <c r="E8" s="212"/>
      <c r="F8" s="212"/>
      <c r="G8" s="212"/>
      <c r="H8" s="212"/>
      <c r="I8" s="212"/>
      <c r="J8" s="212"/>
    </row>
  </sheetData>
  <mergeCells count="5">
    <mergeCell ref="A2:J2"/>
    <mergeCell ref="B4:D4"/>
    <mergeCell ref="E4:G4"/>
    <mergeCell ref="H4:J4"/>
    <mergeCell ref="A8:J8"/>
  </mergeCells>
  <printOptions horizontalCentered="1"/>
  <pageMargins left="0.75" right="0.75"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B26"/>
  <sheetViews>
    <sheetView workbookViewId="0">
      <selection activeCell="C6" sqref="C6"/>
    </sheetView>
  </sheetViews>
  <sheetFormatPr defaultColWidth="9" defaultRowHeight="14.25" outlineLevelCol="1"/>
  <cols>
    <col min="1" max="1" width="25.875" customWidth="1"/>
    <col min="2" max="2" width="20.625" customWidth="1"/>
  </cols>
  <sheetData>
    <row r="1" spans="1:2">
      <c r="A1" s="194" t="s">
        <v>1147</v>
      </c>
      <c r="B1" s="76"/>
    </row>
    <row r="2" ht="20.25" spans="1:2">
      <c r="A2" s="195" t="s">
        <v>1148</v>
      </c>
      <c r="B2" s="195"/>
    </row>
    <row r="3" ht="20.25" spans="1:2">
      <c r="A3" s="196"/>
      <c r="B3" s="160" t="s">
        <v>30</v>
      </c>
    </row>
    <row r="4" spans="1:2">
      <c r="A4" s="197" t="s">
        <v>1149</v>
      </c>
      <c r="B4" s="197" t="s">
        <v>1150</v>
      </c>
    </row>
    <row r="5" ht="15.75" spans="1:2">
      <c r="A5" s="198" t="s">
        <v>1151</v>
      </c>
      <c r="B5" s="199">
        <v>43440</v>
      </c>
    </row>
    <row r="6" spans="1:2">
      <c r="A6" s="198" t="s">
        <v>1114</v>
      </c>
      <c r="B6" s="200">
        <v>3800</v>
      </c>
    </row>
    <row r="7" spans="1:2">
      <c r="A7" s="198" t="s">
        <v>1115</v>
      </c>
      <c r="B7" s="200"/>
    </row>
    <row r="8" spans="1:2">
      <c r="A8" s="198" t="s">
        <v>1116</v>
      </c>
      <c r="B8" s="200">
        <v>100</v>
      </c>
    </row>
    <row r="9" spans="1:2">
      <c r="A9" s="198" t="s">
        <v>1117</v>
      </c>
      <c r="B9" s="200">
        <v>400</v>
      </c>
    </row>
    <row r="10" spans="1:2">
      <c r="A10" s="198" t="s">
        <v>1118</v>
      </c>
      <c r="B10" s="200">
        <v>600</v>
      </c>
    </row>
    <row r="11" spans="1:2">
      <c r="A11" s="198" t="s">
        <v>1119</v>
      </c>
      <c r="B11" s="200">
        <v>500</v>
      </c>
    </row>
    <row r="12" spans="1:2">
      <c r="A12" s="198" t="s">
        <v>1120</v>
      </c>
      <c r="B12" s="200">
        <v>900</v>
      </c>
    </row>
    <row r="13" spans="1:2">
      <c r="A13" s="198" t="s">
        <v>1121</v>
      </c>
      <c r="B13" s="200">
        <v>700</v>
      </c>
    </row>
    <row r="14" spans="1:2">
      <c r="A14" s="198" t="s">
        <v>1122</v>
      </c>
      <c r="B14" s="201">
        <v>3500</v>
      </c>
    </row>
    <row r="15" spans="1:2">
      <c r="A15" s="198" t="s">
        <v>1123</v>
      </c>
      <c r="B15" s="200">
        <v>3400</v>
      </c>
    </row>
    <row r="16" spans="1:2">
      <c r="A16" s="198" t="s">
        <v>1124</v>
      </c>
      <c r="B16" s="200">
        <v>140</v>
      </c>
    </row>
    <row r="17" spans="1:2">
      <c r="A17" s="198" t="s">
        <v>1125</v>
      </c>
      <c r="B17" s="200">
        <v>15300</v>
      </c>
    </row>
    <row r="18" spans="1:2">
      <c r="A18" s="198" t="s">
        <v>1126</v>
      </c>
      <c r="B18" s="200">
        <v>3500</v>
      </c>
    </row>
    <row r="19" spans="1:2">
      <c r="A19" s="198" t="s">
        <v>1127</v>
      </c>
      <c r="B19" s="200">
        <v>2100</v>
      </c>
    </row>
    <row r="20" spans="1:2">
      <c r="A20" s="198" t="s">
        <v>1128</v>
      </c>
      <c r="B20" s="200">
        <v>2000</v>
      </c>
    </row>
    <row r="21" spans="1:2">
      <c r="A21" s="198" t="s">
        <v>1129</v>
      </c>
      <c r="B21" s="200">
        <v>300</v>
      </c>
    </row>
    <row r="22" spans="1:2">
      <c r="A22" s="198" t="s">
        <v>1130</v>
      </c>
      <c r="B22" s="200">
        <v>300</v>
      </c>
    </row>
    <row r="23" spans="1:2">
      <c r="A23" s="198" t="s">
        <v>1131</v>
      </c>
      <c r="B23" s="200">
        <v>4550</v>
      </c>
    </row>
    <row r="24" spans="1:2">
      <c r="A24" s="198" t="s">
        <v>1132</v>
      </c>
      <c r="B24" s="200">
        <v>30</v>
      </c>
    </row>
    <row r="25" spans="1:2">
      <c r="A25" s="198" t="s">
        <v>1133</v>
      </c>
      <c r="B25" s="200">
        <v>1320</v>
      </c>
    </row>
    <row r="26" spans="1:2">
      <c r="A26" s="200" t="s">
        <v>1134</v>
      </c>
      <c r="B26" s="200"/>
    </row>
  </sheetData>
  <mergeCells count="1">
    <mergeCell ref="A2:B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目录</vt:lpstr>
      <vt:lpstr>1.一般公共预算收入表</vt:lpstr>
      <vt:lpstr>2.县本级一般公共预算收入表</vt:lpstr>
      <vt:lpstr>3.一般公共预算支出表 </vt:lpstr>
      <vt:lpstr>4.一般公共预算本级支出表（按功能）</vt:lpstr>
      <vt:lpstr>5.一般公共预算县本级基本支出表（按经济）</vt:lpstr>
      <vt:lpstr>6.一般公共预算税收返还和转移支付表（分项目表）</vt:lpstr>
      <vt:lpstr>7.一般公共预算对下税收返还和转移支付预算分地区表</vt:lpstr>
      <vt:lpstr>8.2023年专项转移支付预算表</vt:lpstr>
      <vt:lpstr>9.2023年专项转移支付（分项目）情况表</vt:lpstr>
      <vt:lpstr>10.2023年专项转移支付（分地区）情况表</vt:lpstr>
      <vt:lpstr>11.三公经费预算表</vt:lpstr>
      <vt:lpstr>12.政府性基金收入表</vt:lpstr>
      <vt:lpstr>13.政府性基金支出表</vt:lpstr>
      <vt:lpstr>14.县本级政府性基金支出预算表</vt:lpstr>
      <vt:lpstr>15.2023年政府性基金转移支付分项目表</vt:lpstr>
      <vt:lpstr>16.政府性基金转移支付分地区表</vt:lpstr>
      <vt:lpstr>17.政府一般债务限额和余额情况表</vt:lpstr>
      <vt:lpstr>18.政府债券发行情况预算表</vt:lpstr>
      <vt:lpstr>19.政府专项债务限额和余额情况表</vt:lpstr>
      <vt:lpstr>20.本级新增地方政府债券资金预算支出表</vt:lpstr>
      <vt:lpstr>21.国有资本经营预算收入表</vt:lpstr>
      <vt:lpstr>22.国有资本经营预算支出表</vt:lpstr>
      <vt:lpstr>23.县本级国有资本经营支出分项目表</vt:lpstr>
      <vt:lpstr>24.本级国有资本经营预算转移支付分地区表</vt:lpstr>
      <vt:lpstr>25.社会保险基金收入表</vt:lpstr>
      <vt:lpstr>26.社会保险基金支出表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空城故梦</cp:lastModifiedBy>
  <dcterms:created xsi:type="dcterms:W3CDTF">1996-12-17T01:32:00Z</dcterms:created>
  <cp:lastPrinted>2021-03-16T07:05:00Z</cp:lastPrinted>
  <dcterms:modified xsi:type="dcterms:W3CDTF">2024-10-28T08:18:13Z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B410AD382AC044E780D48576AF475398_13</vt:lpwstr>
  </property>
</Properties>
</file>