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tabRatio="960" firstSheet="1"/>
  </bookViews>
  <sheets>
    <sheet name="申报表" sheetId="5" r:id="rId1"/>
  </sheets>
  <definedNames>
    <definedName name="_xlnm._FilterDatabase" localSheetId="0" hidden="1">申报表!$A$6:$Y$30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<sst xmlns="http://schemas.openxmlformats.org/spreadsheetml/2006/main" count="298" uniqueCount="177">
  <si>
    <t>洞口县2025年度巩固拓展脱贫攻坚成果和乡村振兴项目拟入库项目申报表</t>
  </si>
  <si>
    <r>
      <rPr>
        <sz val="14"/>
        <color rgb="FF000000"/>
        <rFont val="方正小标宋简体"/>
        <charset val="134"/>
      </rPr>
      <t xml:space="preserve">单位（盖章）：                                                              </t>
    </r>
    <r>
      <rPr>
        <sz val="14"/>
        <rFont val="方正小标宋简体"/>
        <charset val="134"/>
      </rPr>
      <t xml:space="preserve">                                                                                时间：2024年12月16日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</si>
  <si>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</si>
  <si>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</si>
  <si>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</si>
  <si>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</si>
  <si>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</si>
  <si>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</si>
  <si>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</si>
  <si>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</si>
  <si>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</si>
  <si>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</si>
  <si>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</si>
  <si>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收益对象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</si>
  <si>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</si>
  <si>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</si>
  <si>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</si>
  <si>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</si>
  <si>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</si>
  <si>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</si>
  <si>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</si>
  <si>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</si>
  <si>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项目预算总投资(万元）</t>
  </si>
  <si>
    <t>财政资金（万元）</t>
  </si>
  <si>
    <t>其他资金（万元）</t>
  </si>
  <si>
    <t>收益村（个）</t>
  </si>
  <si>
    <t>收益户数（户）</t>
  </si>
  <si>
    <t>收益人口数（人）</t>
  </si>
  <si>
    <t>其中</t>
  </si>
  <si>
    <t>收益脱贫村（个）</t>
  </si>
  <si>
    <t>收益脱贫户数及防止返贫监测对象户数（户）</t>
  </si>
  <si>
    <t>收益脱贫人口数及防止返贫监测对象人口数（个）</t>
  </si>
  <si>
    <t>易地搬迁后扶</t>
  </si>
  <si>
    <t>长塘瑶族乡</t>
  </si>
  <si>
    <t>大公村</t>
  </si>
  <si>
    <t>长塘瑶族乡大公村易地扶贫搬迁2016年集中安置点房屋维修项目</t>
  </si>
  <si>
    <t>维修</t>
  </si>
  <si>
    <t>长塘瑶族乡大公村易地扶贫搬迁2016年集中安置点</t>
  </si>
  <si>
    <t>2025.12</t>
  </si>
  <si>
    <t>长塘乡人民政府</t>
  </si>
  <si>
    <t>（1）安置点1户房屋墙体2处开裂修缮；
（2）200平方米屋顶漏水维修。</t>
  </si>
  <si>
    <t>完成建设内容，项目（工程）验收合格率100%，群众满意率95%，受益易地搬迁群众23人</t>
  </si>
  <si>
    <t>健全</t>
  </si>
  <si>
    <t>山门镇</t>
  </si>
  <si>
    <t>里仁村</t>
  </si>
  <si>
    <t>山门镇里仁村2017年集中安置点基础设施维修项目</t>
  </si>
  <si>
    <t>山门镇里仁村2017年集中安置点</t>
  </si>
  <si>
    <t>山门镇人民政府</t>
  </si>
  <si>
    <t>（1）安置点房屋屋顶1000平方米漏水维修，16处墙体裂缝修缮；                    （2）修建安置点内场地护栏200米。</t>
  </si>
  <si>
    <t>完成建设内容，项目（工程）验收合格率100%，群众满意率95%，受益人口129人</t>
  </si>
  <si>
    <t>秀云村</t>
  </si>
  <si>
    <t>洞口县山门镇2018年秀云村集中安置点基础设施维修项目</t>
  </si>
  <si>
    <t>洞口县山门镇2018年秀云村集中安置点</t>
  </si>
  <si>
    <t xml:space="preserve">1-5栋楼顶1600平方米漏水修缮。                </t>
  </si>
  <si>
    <t>完成建设内容，项目（工程）验收合格率100%，群众满意率95%，受益脱贫人口354人</t>
  </si>
  <si>
    <t>醪田镇</t>
  </si>
  <si>
    <t>凫杨村</t>
  </si>
  <si>
    <t>醪田镇凫杨村2017年集中安置房屋屋顶维修加固项目</t>
  </si>
  <si>
    <t>醪田镇凫杨村2017年集中安置点</t>
  </si>
  <si>
    <t>醪田镇人民政府</t>
  </si>
  <si>
    <t>平房屋顶2000平方米维修加固。</t>
  </si>
  <si>
    <t>完成建设内容，项目（工程）验收合格率100%，群众满意率95%，受益脱贫人口70人</t>
  </si>
  <si>
    <t>花桥村</t>
  </si>
  <si>
    <t>醪田镇2018年花桥村集中安置点下水管网维修及围墙加固项目</t>
  </si>
  <si>
    <t>醪田镇2018年花桥村集中安置点</t>
  </si>
  <si>
    <t>200米长的下水管网维修，100米长的围墙加固。</t>
  </si>
  <si>
    <t>完成建设内容，项目（工程）验收合格率100%，群众满意率95%，受益脱贫人口108人</t>
  </si>
  <si>
    <t>龙江村</t>
  </si>
  <si>
    <t>醪田镇龙江村渔场2017年小集中安置点房屋屋顶维修加固项目</t>
  </si>
  <si>
    <t>醪田镇龙江村渔场2017年小集中安置点</t>
  </si>
  <si>
    <t>平房屋顶1000平方米维修加固。</t>
  </si>
  <si>
    <t>完成建设内容，项目（工程）验收合格率100%，群众满意率95%，受益脱贫人口39人</t>
  </si>
  <si>
    <t>花园镇</t>
  </si>
  <si>
    <t>马家村</t>
  </si>
  <si>
    <t>洞口县花园镇马家村陶家片2017年安置点排水系统设施项目</t>
  </si>
  <si>
    <t>新建</t>
  </si>
  <si>
    <t>洞口县花园镇马家村陶家片2017年安置点</t>
  </si>
  <si>
    <t>花园镇人民政府</t>
  </si>
  <si>
    <t>修建40米长、高1米、0.4米宽的地下管网排水渠。</t>
  </si>
  <si>
    <t>完成建设内容，项目（工程）验收合格率100%，群众满意率95%，受益脱贫人口43人</t>
  </si>
  <si>
    <t>西中社区</t>
  </si>
  <si>
    <t>洞口县花园镇西中社区2017年安置点排水沟积水整治项目</t>
  </si>
  <si>
    <t>西中社区2017年安置点</t>
  </si>
  <si>
    <t>维修长度60米、0.4米宽、0.4米高的路面排水沟。</t>
  </si>
  <si>
    <t>完成建设内容，项目（工程）验收合格率100%，群众满意率95%，受益脱贫人口40人</t>
  </si>
  <si>
    <t>桐山乡</t>
  </si>
  <si>
    <t>马颈村</t>
  </si>
  <si>
    <t>桐山乡马颈村2017年集中安置点基础设施建设项目</t>
  </si>
  <si>
    <t>桐山乡马颈村2017年集中安置点</t>
  </si>
  <si>
    <t>桐山乡人民政府</t>
  </si>
  <si>
    <t>（1）安置点4栋房屋屋顶共2000平方米防水补漏；
（2）安置点电动摩托车充电遮雨棚30平方米。</t>
  </si>
  <si>
    <t>完成建设内容，项目（工程）验收合格率100%，群众满意率95%，受益脱贫人口291人</t>
  </si>
  <si>
    <t>市坪村</t>
  </si>
  <si>
    <t>桐山乡市坪村2017年集中安置点下水道维修改造项目</t>
  </si>
  <si>
    <t>桐山乡市坪村2017年集中安置点</t>
  </si>
  <si>
    <t>（1）新建2个化粪池及对原化粪池进行改造，对原农户地下排水管网进行改造；
（2）对原化粪池排污下水管道120米进行改造，含切割水泥路面工程。</t>
  </si>
  <si>
    <t>完成建设内容，项目（工程）验收合格率100%，群众满意率95%，受益脱贫人口48人</t>
  </si>
  <si>
    <t>岩山镇</t>
  </si>
  <si>
    <t>菱角村</t>
  </si>
  <si>
    <t>岩山镇菱角社区2017年集中安置点屋顶防水项目</t>
  </si>
  <si>
    <t>岩山镇菱角社区2017年集中安置点</t>
  </si>
  <si>
    <t>岩山镇人民政府</t>
  </si>
  <si>
    <t>2、4、5栋房屋屋顶面积801平方漏水修缮。</t>
  </si>
  <si>
    <t>完成建设内容，项目（工程）验收合格率100%，群众满意率95%，受益脱贫人口280人</t>
  </si>
  <si>
    <t>高沙镇</t>
  </si>
  <si>
    <t>温塘村</t>
  </si>
  <si>
    <t>高沙镇温塘村黄花五谷坳五组2017年小集中安置点挡土墙修建项目</t>
  </si>
  <si>
    <t>高沙镇温塘村黄花五谷坳五组2017年小集中安置点</t>
  </si>
  <si>
    <t>高沙镇人民政府</t>
  </si>
  <si>
    <t>修建安置点屋后挡土墙，长160米、高2.2米、上宽0.7米、下宽1.5米。</t>
  </si>
  <si>
    <t>完成建设内容，项目（工程）验收合格率100%，群众满意率95%，受益脱贫人口13人</t>
  </si>
  <si>
    <t>花古街道</t>
  </si>
  <si>
    <t>洄水村</t>
  </si>
  <si>
    <t>花古街道洄水村易地扶贫搬迁2016-2017年集中安置点房屋屋顶漏雨修缮项目</t>
  </si>
  <si>
    <t>花古街道洄水村易地扶贫搬迁2016-2017年集中安置点</t>
  </si>
  <si>
    <t>30平方米屋顶漏雨修缮，40平方米室内腻子胶裂痕刮胶处理。</t>
  </si>
  <si>
    <t>完成建设内容，项目（工程）验收合格率100%，群众满意率95%，受益脱贫人口3人</t>
  </si>
  <si>
    <t>幸福小区</t>
  </si>
  <si>
    <t>洞口县经开区2018年集中安置点路灯维修及房屋渗水维修项目</t>
  </si>
  <si>
    <t>洞口县经开区2018年集中安置点</t>
  </si>
  <si>
    <t>（1）维修小区 70 盏路灯；
（2）16 栋 、18 栋、11 栋屋顶60平方米渗水维修。</t>
  </si>
  <si>
    <t>完成建设内容，项目（工程）验收合格率100%，群众满意率95%，受益脱贫人口2033人</t>
  </si>
  <si>
    <t>黄桥镇</t>
  </si>
  <si>
    <t>正山村</t>
  </si>
  <si>
    <t>黄桥镇正山村2017年集中安置点房屋漏水维修项目</t>
  </si>
  <si>
    <t>黄桥镇正山村2017年集中安置点</t>
  </si>
  <si>
    <t>黄桥镇人民政府</t>
  </si>
  <si>
    <t>1、3栋3单元房顶、1栋2单元房顶及2栋2单元顶棚(大门入口500平方米渗水修缮。</t>
  </si>
  <si>
    <t>完成建设内容，项目（工程）验收合格率100%，群众满意率95%，受益脱贫人口323人。</t>
  </si>
  <si>
    <t>双竹村</t>
  </si>
  <si>
    <t>黄桥镇双竹村2017年小集中安置点房屋漏水维修项目</t>
  </si>
  <si>
    <t>黄桥镇双竹村2017年小集中安置点</t>
  </si>
  <si>
    <t>平房3处房顶170平方米渗水修缮。</t>
  </si>
  <si>
    <t>完成建设内容，项目（工程）验收合格率100%，群众满意率95%，受益脱贫人口22人。</t>
  </si>
  <si>
    <t>月溪镇</t>
  </si>
  <si>
    <t>鸿程社区</t>
  </si>
  <si>
    <t>月溪乡鸿程村易地扶贫搬迁2016-2018年集中安置点基础设施维修项目</t>
  </si>
  <si>
    <t>月溪乡鸿程村易地扶贫搬迁2016-2018年集中安置点</t>
  </si>
  <si>
    <t>洞口县月溪镇人民政府</t>
  </si>
  <si>
    <t>人行道破损维修150米，一桥栏杆破损维修3米；下水道垮塌维修1处；定做下水道井盖3处；楼道出口水圳加盖板37米；广场增加2盏路灯；天窗盖板重做15个；屋顶漏水修缮1200平方米；外墙平台清除排险1处。</t>
  </si>
  <si>
    <t>完成建设内容，项目（工程）验收合格率100%，群众满意率95%，受益脱贫人口1476人</t>
  </si>
  <si>
    <t>毓兰镇</t>
  </si>
  <si>
    <t>山阳村</t>
  </si>
  <si>
    <t>洞口县毓兰镇2018年集中安置点房屋漏水维修项目</t>
  </si>
  <si>
    <t>洞口县毓兰镇2018年集中安置点</t>
  </si>
  <si>
    <t>毓兰镇人民政府</t>
  </si>
  <si>
    <t>安置点所有房屋屋顶1500平方米漏水修缮。</t>
  </si>
  <si>
    <t>完成建设内容，项目（工程）验收合格率100%，群众满意率95%，受益脱贫人口282人</t>
  </si>
  <si>
    <t>渣坪乡</t>
  </si>
  <si>
    <t>下洞村</t>
  </si>
  <si>
    <t>渣坪乡下洞村、卫生院对面集中安置安置点市场续建项目</t>
  </si>
  <si>
    <t>渣坪乡下洞村、卫生院对面集中安置点</t>
  </si>
  <si>
    <t>渣坪乡人民政府</t>
  </si>
  <si>
    <t>地面基础工程新增续建项目：D40波纹管40米，检查井4口，挡土墙20立方米，暗沟30米，厕所及化粪池1个（4m*2m*2m)，防护栏80米。</t>
  </si>
  <si>
    <t>完成建设内容，项目（工程）验收合格率100%，群众满意率95%，受益脱贫人口93人</t>
  </si>
  <si>
    <t>石柱镇</t>
  </si>
  <si>
    <t>青山村</t>
  </si>
  <si>
    <t>石柱乡青山村2017年易地扶贫搬迁集中安置点挡土墙、化粪池盖建设项目</t>
  </si>
  <si>
    <t>石柱乡青山村2017安置点</t>
  </si>
  <si>
    <t>石柱镇人民政府</t>
  </si>
  <si>
    <t>新建挡土墙长40米，高1米0.7米，化粪池盖长4米，宽2.5米。</t>
  </si>
  <si>
    <t>完成建设内容，项目（工程）验收合格率100%，群众满意率95%，受益脱贫人口61人</t>
  </si>
  <si>
    <t>东风村</t>
  </si>
  <si>
    <t>石柱乡东风村兰溪2016年安置点排水渠项目</t>
  </si>
  <si>
    <t>石柱乡
东风村兰溪2016安置点</t>
  </si>
  <si>
    <t>洞口县石柱镇人民政府</t>
  </si>
  <si>
    <t>新建排水渠长200米、宽0.8米。</t>
  </si>
  <si>
    <t>完成建设内容，项目（工程）验收合格率100%，群众满意率95%，受益脱贫人口164人</t>
  </si>
  <si>
    <t>石江镇</t>
  </si>
  <si>
    <t>和平村</t>
  </si>
  <si>
    <t>石江镇和平村庙后、老虎冲2017年集中安置点基础设施维修项目</t>
  </si>
  <si>
    <t>石江镇和平村庙后、老虎冲2017年集中安置点</t>
  </si>
  <si>
    <t>石江镇人民政府</t>
  </si>
  <si>
    <t xml:space="preserve">（1）老虎冲、庙后安置点墙面腻子胶脱落开裂维修50平米；              （2）老虎冲庙后面安置点周边露天排水沟破损维修80米。                </t>
  </si>
  <si>
    <t>完成建设内容，项目（工程）验收合格率100%，群众满意率95%，受益脱贫人口78人</t>
  </si>
  <si>
    <t>合  计</t>
  </si>
  <si>
    <t>注：项目类别中项目类型、二级项目类型、项目子类型需参照《县级巩固拓展脱贫攻坚成果和乡村振兴项目库项目分类表》填写。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</si>
</sst>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indexed="8"/>
      <name val="方正小标宋简体"/>
      <charset val="134"/>
    </font>
    <font>
      <sz val="14"/>
      <color rgb="FF000000"/>
      <name val="方正小标宋简体"/>
      <charset val="134"/>
    </font>
    <font>
      <sz val="14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9.5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0"/>
  <sheetViews>
    <sheetView tabSelected="1" workbookViewId="0">
      <pane ySplit="6" topLeftCell="A16" activePane="bottomLeft" state="frozen"/>
      <selection/>
      <selection pane="bottomLeft" activeCell="A2" sqref="A2:Y2"/>
    </sheetView>
  </sheetViews>
  <sheetFormatPr defaultColWidth="9" defaultRowHeight="14.4"/>
  <cols>
    <col min="1" max="1" width="3.5" customWidth="1"/>
    <col min="2" max="3" width="5.62962962962963" customWidth="1"/>
    <col min="4" max="4" width="3.88888888888889" customWidth="1"/>
    <col min="5" max="6" width="5.62962962962963" customWidth="1"/>
    <col min="7" max="7" width="22.8148148148148" customWidth="1"/>
    <col min="8" max="8" width="5.62962962962963" customWidth="1"/>
    <col min="9" max="9" width="11.8888888888889" customWidth="1"/>
    <col min="10" max="11" width="9.66666666666667" customWidth="1"/>
    <col min="12" max="12" width="6.66666666666667" style="2" customWidth="1"/>
    <col min="13" max="13" width="24" style="2" customWidth="1"/>
    <col min="14" max="16" width="5.62962962962963" customWidth="1"/>
    <col min="17" max="22" width="5.62962962962963" style="3" customWidth="1"/>
    <col min="23" max="23" width="13.3333333333333" customWidth="1"/>
    <col min="24" max="24" width="4.66666666666667" customWidth="1"/>
    <col min="25" max="25" width="5.62962962962963" customWidth="1"/>
  </cols>
  <sheetData>
    <row r="1" ht="28" customHeight="1" spans="1:25">
      <c r="A1" s="4"/>
      <c r="E1" s="5"/>
      <c r="F1" s="5"/>
      <c r="I1" s="5"/>
      <c r="M1" s="28"/>
      <c r="Y1" s="52"/>
    </row>
    <row r="2" s="1" customFormat="1" ht="31" customHeight="1" spans="1:25">
      <c r="A2" s="6" t="s">
        <v>0</v>
      </c>
      <c r="B2" s="6"/>
      <c r="C2" s="6"/>
      <c r="D2" s="6"/>
      <c r="E2" s="6"/>
      <c r="F2" s="6"/>
      <c r="G2" s="6"/>
      <c r="H2" s="7"/>
      <c r="I2" s="6"/>
      <c r="J2" s="29"/>
      <c r="K2" s="6"/>
      <c r="L2" s="30"/>
      <c r="M2" s="30"/>
      <c r="N2" s="6"/>
      <c r="O2" s="6"/>
      <c r="P2" s="6"/>
      <c r="Q2" s="37"/>
      <c r="R2" s="37"/>
      <c r="S2" s="37"/>
      <c r="T2" s="37"/>
      <c r="U2" s="37"/>
      <c r="V2" s="37"/>
      <c r="W2" s="6"/>
      <c r="X2" s="6"/>
      <c r="Y2" s="7"/>
    </row>
    <row r="3" s="1" customFormat="1" ht="27" customHeight="1" spans="1:25">
      <c r="A3" s="8" t="s">
        <v>1</v>
      </c>
      <c r="B3" s="9"/>
      <c r="C3" s="9"/>
      <c r="D3" s="9"/>
      <c r="E3" s="10"/>
      <c r="F3" s="10"/>
      <c r="G3" s="9"/>
      <c r="H3" s="9"/>
      <c r="I3" s="10"/>
      <c r="J3" s="9"/>
      <c r="K3" s="9"/>
      <c r="L3" s="31"/>
      <c r="M3" s="31"/>
      <c r="N3" s="9"/>
      <c r="O3" s="9"/>
      <c r="P3" s="9"/>
      <c r="Q3" s="38"/>
      <c r="R3" s="38"/>
      <c r="S3" s="38"/>
      <c r="T3" s="38"/>
      <c r="U3" s="38"/>
      <c r="V3" s="38"/>
      <c r="W3" s="9"/>
      <c r="X3" s="9"/>
      <c r="Y3" s="9"/>
    </row>
    <row r="4" s="1" customFormat="1" ht="31" customHeight="1" spans="1:25">
      <c r="A4" s="11" t="s">
        <v>2</v>
      </c>
      <c r="B4" s="12" t="s">
        <v>3</v>
      </c>
      <c r="C4" s="13"/>
      <c r="D4" s="14"/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32" t="s">
        <v>9</v>
      </c>
      <c r="K4" s="33"/>
      <c r="L4" s="11" t="s">
        <v>10</v>
      </c>
      <c r="M4" s="11" t="s">
        <v>11</v>
      </c>
      <c r="N4" s="16" t="s">
        <v>12</v>
      </c>
      <c r="O4" s="16"/>
      <c r="P4" s="16"/>
      <c r="Q4" s="39" t="s">
        <v>13</v>
      </c>
      <c r="R4" s="40"/>
      <c r="S4" s="40"/>
      <c r="T4" s="40"/>
      <c r="U4" s="40"/>
      <c r="V4" s="41"/>
      <c r="W4" s="11" t="s">
        <v>14</v>
      </c>
      <c r="X4" s="11" t="s">
        <v>15</v>
      </c>
      <c r="Y4" s="11" t="s">
        <v>16</v>
      </c>
    </row>
    <row r="5" s="1" customFormat="1" ht="21" customHeight="1" spans="1:25">
      <c r="A5" s="15"/>
      <c r="B5" s="16" t="s">
        <v>17</v>
      </c>
      <c r="C5" s="16" t="s">
        <v>18</v>
      </c>
      <c r="D5" s="16" t="s">
        <v>19</v>
      </c>
      <c r="E5" s="15"/>
      <c r="F5" s="15"/>
      <c r="G5" s="15"/>
      <c r="H5" s="15"/>
      <c r="I5" s="15"/>
      <c r="J5" s="16" t="s">
        <v>20</v>
      </c>
      <c r="K5" s="16" t="s">
        <v>21</v>
      </c>
      <c r="L5" s="15"/>
      <c r="M5" s="15"/>
      <c r="N5" s="11" t="s">
        <v>22</v>
      </c>
      <c r="O5" s="11" t="s">
        <v>23</v>
      </c>
      <c r="P5" s="11" t="s">
        <v>24</v>
      </c>
      <c r="Q5" s="42" t="s">
        <v>25</v>
      </c>
      <c r="R5" s="42" t="s">
        <v>26</v>
      </c>
      <c r="S5" s="42" t="s">
        <v>27</v>
      </c>
      <c r="T5" s="43" t="s">
        <v>28</v>
      </c>
      <c r="U5" s="44"/>
      <c r="V5" s="45"/>
      <c r="W5" s="15"/>
      <c r="X5" s="15"/>
      <c r="Y5" s="15"/>
    </row>
    <row r="6" s="1" customFormat="1" ht="144" spans="1:25">
      <c r="A6" s="17"/>
      <c r="B6" s="16"/>
      <c r="C6" s="16"/>
      <c r="D6" s="16"/>
      <c r="E6" s="17"/>
      <c r="F6" s="17"/>
      <c r="G6" s="17"/>
      <c r="H6" s="17"/>
      <c r="I6" s="17"/>
      <c r="J6" s="16"/>
      <c r="K6" s="16"/>
      <c r="L6" s="17"/>
      <c r="M6" s="17"/>
      <c r="N6" s="17"/>
      <c r="O6" s="17"/>
      <c r="P6" s="17"/>
      <c r="Q6" s="46"/>
      <c r="R6" s="46"/>
      <c r="S6" s="46"/>
      <c r="T6" s="47" t="s">
        <v>29</v>
      </c>
      <c r="U6" s="47" t="s">
        <v>30</v>
      </c>
      <c r="V6" s="47" t="s">
        <v>31</v>
      </c>
      <c r="W6" s="17"/>
      <c r="X6" s="17"/>
      <c r="Y6" s="17"/>
    </row>
    <row r="7" s="1" customFormat="1" ht="95" customHeight="1" spans="1:25">
      <c r="A7" s="18">
        <v>1</v>
      </c>
      <c r="B7" s="19" t="s">
        <v>32</v>
      </c>
      <c r="C7" s="18" t="s">
        <v>32</v>
      </c>
      <c r="D7" s="20"/>
      <c r="E7" s="20" t="s">
        <v>33</v>
      </c>
      <c r="F7" s="20" t="s">
        <v>34</v>
      </c>
      <c r="G7" s="21" t="s">
        <v>35</v>
      </c>
      <c r="H7" s="18" t="s">
        <v>36</v>
      </c>
      <c r="I7" s="20" t="s">
        <v>37</v>
      </c>
      <c r="J7" s="20">
        <v>2025.07</v>
      </c>
      <c r="K7" s="20" t="s">
        <v>38</v>
      </c>
      <c r="L7" s="20" t="s">
        <v>39</v>
      </c>
      <c r="M7" s="21" t="s">
        <v>40</v>
      </c>
      <c r="N7" s="20">
        <v>20</v>
      </c>
      <c r="O7" s="20">
        <v>20</v>
      </c>
      <c r="P7" s="18"/>
      <c r="Q7" s="48"/>
      <c r="R7" s="48">
        <v>8</v>
      </c>
      <c r="S7" s="48">
        <v>23</v>
      </c>
      <c r="T7" s="48"/>
      <c r="U7" s="48">
        <v>8</v>
      </c>
      <c r="V7" s="48">
        <v>23</v>
      </c>
      <c r="W7" s="49" t="s">
        <v>41</v>
      </c>
      <c r="X7" s="18" t="s">
        <v>42</v>
      </c>
      <c r="Y7" s="53"/>
    </row>
    <row r="8" s="1" customFormat="1" ht="85" customHeight="1" spans="1:25">
      <c r="A8" s="18">
        <v>2</v>
      </c>
      <c r="B8" s="19" t="s">
        <v>32</v>
      </c>
      <c r="C8" s="22" t="s">
        <v>32</v>
      </c>
      <c r="D8" s="20"/>
      <c r="E8" s="20" t="s">
        <v>43</v>
      </c>
      <c r="F8" s="20" t="s">
        <v>44</v>
      </c>
      <c r="G8" s="21" t="s">
        <v>45</v>
      </c>
      <c r="H8" s="20" t="s">
        <v>36</v>
      </c>
      <c r="I8" s="20" t="s">
        <v>46</v>
      </c>
      <c r="J8" s="20">
        <v>2025.07</v>
      </c>
      <c r="K8" s="20" t="s">
        <v>38</v>
      </c>
      <c r="L8" s="20" t="s">
        <v>47</v>
      </c>
      <c r="M8" s="21" t="s">
        <v>48</v>
      </c>
      <c r="N8" s="20">
        <v>15</v>
      </c>
      <c r="O8" s="20">
        <v>15</v>
      </c>
      <c r="P8" s="20"/>
      <c r="Q8" s="20"/>
      <c r="R8" s="20">
        <v>34</v>
      </c>
      <c r="S8" s="20">
        <v>129</v>
      </c>
      <c r="T8" s="20"/>
      <c r="U8" s="20">
        <v>34</v>
      </c>
      <c r="V8" s="20">
        <v>129</v>
      </c>
      <c r="W8" s="49" t="s">
        <v>49</v>
      </c>
      <c r="X8" s="20" t="s">
        <v>42</v>
      </c>
      <c r="Y8" s="21"/>
    </row>
    <row r="9" s="1" customFormat="1" ht="92" customHeight="1" spans="1:25">
      <c r="A9" s="18">
        <v>3</v>
      </c>
      <c r="B9" s="19" t="s">
        <v>32</v>
      </c>
      <c r="C9" s="22" t="s">
        <v>32</v>
      </c>
      <c r="D9" s="20"/>
      <c r="E9" s="20" t="s">
        <v>43</v>
      </c>
      <c r="F9" s="20" t="s">
        <v>50</v>
      </c>
      <c r="G9" s="21" t="s">
        <v>51</v>
      </c>
      <c r="H9" s="20" t="s">
        <v>36</v>
      </c>
      <c r="I9" s="20" t="s">
        <v>52</v>
      </c>
      <c r="J9" s="20">
        <v>2025.07</v>
      </c>
      <c r="K9" s="20" t="s">
        <v>38</v>
      </c>
      <c r="L9" s="20" t="s">
        <v>47</v>
      </c>
      <c r="M9" s="21" t="s">
        <v>53</v>
      </c>
      <c r="N9" s="20">
        <v>10</v>
      </c>
      <c r="O9" s="20">
        <v>10</v>
      </c>
      <c r="P9" s="20"/>
      <c r="Q9" s="20"/>
      <c r="R9" s="20">
        <v>98</v>
      </c>
      <c r="S9" s="20">
        <v>354</v>
      </c>
      <c r="T9" s="20"/>
      <c r="U9" s="20">
        <v>98</v>
      </c>
      <c r="V9" s="20">
        <v>354</v>
      </c>
      <c r="W9" s="49" t="s">
        <v>54</v>
      </c>
      <c r="X9" s="20" t="s">
        <v>42</v>
      </c>
      <c r="Y9" s="21"/>
    </row>
    <row r="10" s="1" customFormat="1" ht="93" customHeight="1" spans="1:25">
      <c r="A10" s="18">
        <v>4</v>
      </c>
      <c r="B10" s="19" t="s">
        <v>32</v>
      </c>
      <c r="C10" s="22" t="s">
        <v>32</v>
      </c>
      <c r="D10" s="20"/>
      <c r="E10" s="19" t="s">
        <v>55</v>
      </c>
      <c r="F10" s="20" t="s">
        <v>56</v>
      </c>
      <c r="G10" s="23" t="s">
        <v>57</v>
      </c>
      <c r="H10" s="19" t="s">
        <v>36</v>
      </c>
      <c r="I10" s="19" t="s">
        <v>58</v>
      </c>
      <c r="J10" s="20">
        <v>2025.07</v>
      </c>
      <c r="K10" s="20" t="s">
        <v>38</v>
      </c>
      <c r="L10" s="19" t="s">
        <v>59</v>
      </c>
      <c r="M10" s="23" t="s">
        <v>60</v>
      </c>
      <c r="N10" s="19">
        <v>15</v>
      </c>
      <c r="O10" s="19">
        <v>15</v>
      </c>
      <c r="P10" s="19"/>
      <c r="Q10" s="19"/>
      <c r="R10" s="19">
        <v>20</v>
      </c>
      <c r="S10" s="19">
        <v>70</v>
      </c>
      <c r="T10" s="19"/>
      <c r="U10" s="19">
        <v>20</v>
      </c>
      <c r="V10" s="19">
        <v>70</v>
      </c>
      <c r="W10" s="49" t="s">
        <v>61</v>
      </c>
      <c r="X10" s="19" t="s">
        <v>42</v>
      </c>
      <c r="Y10" s="54"/>
    </row>
    <row r="11" s="1" customFormat="1" ht="92" customHeight="1" spans="1:25">
      <c r="A11" s="18">
        <v>5</v>
      </c>
      <c r="B11" s="19" t="s">
        <v>32</v>
      </c>
      <c r="C11" s="22" t="s">
        <v>32</v>
      </c>
      <c r="D11" s="20"/>
      <c r="E11" s="19" t="s">
        <v>55</v>
      </c>
      <c r="F11" s="20" t="s">
        <v>62</v>
      </c>
      <c r="G11" s="23" t="s">
        <v>63</v>
      </c>
      <c r="H11" s="19" t="s">
        <v>36</v>
      </c>
      <c r="I11" s="19" t="s">
        <v>64</v>
      </c>
      <c r="J11" s="20">
        <v>2025.07</v>
      </c>
      <c r="K11" s="20" t="s">
        <v>38</v>
      </c>
      <c r="L11" s="19" t="s">
        <v>59</v>
      </c>
      <c r="M11" s="23" t="s">
        <v>65</v>
      </c>
      <c r="N11" s="19">
        <v>9</v>
      </c>
      <c r="O11" s="19">
        <v>9</v>
      </c>
      <c r="P11" s="19"/>
      <c r="Q11" s="19"/>
      <c r="R11" s="19">
        <v>33</v>
      </c>
      <c r="S11" s="19">
        <v>108</v>
      </c>
      <c r="T11" s="19"/>
      <c r="U11" s="19">
        <v>33</v>
      </c>
      <c r="V11" s="19">
        <v>108</v>
      </c>
      <c r="W11" s="49" t="s">
        <v>66</v>
      </c>
      <c r="X11" s="19" t="s">
        <v>42</v>
      </c>
      <c r="Y11" s="54"/>
    </row>
    <row r="12" s="1" customFormat="1" ht="95" customHeight="1" spans="1:25">
      <c r="A12" s="18">
        <v>6</v>
      </c>
      <c r="B12" s="19" t="s">
        <v>32</v>
      </c>
      <c r="C12" s="22" t="s">
        <v>32</v>
      </c>
      <c r="D12" s="20"/>
      <c r="E12" s="19" t="s">
        <v>55</v>
      </c>
      <c r="F12" s="20" t="s">
        <v>67</v>
      </c>
      <c r="G12" s="23" t="s">
        <v>68</v>
      </c>
      <c r="H12" s="19" t="s">
        <v>36</v>
      </c>
      <c r="I12" s="19" t="s">
        <v>69</v>
      </c>
      <c r="J12" s="20">
        <v>2025.07</v>
      </c>
      <c r="K12" s="20" t="s">
        <v>38</v>
      </c>
      <c r="L12" s="19" t="s">
        <v>59</v>
      </c>
      <c r="M12" s="23" t="s">
        <v>70</v>
      </c>
      <c r="N12" s="19">
        <v>6</v>
      </c>
      <c r="O12" s="19">
        <v>6</v>
      </c>
      <c r="P12" s="19"/>
      <c r="Q12" s="19"/>
      <c r="R12" s="19">
        <v>9</v>
      </c>
      <c r="S12" s="19">
        <v>39</v>
      </c>
      <c r="T12" s="19"/>
      <c r="U12" s="19">
        <v>9</v>
      </c>
      <c r="V12" s="19">
        <v>39</v>
      </c>
      <c r="W12" s="49" t="s">
        <v>71</v>
      </c>
      <c r="X12" s="19" t="s">
        <v>42</v>
      </c>
      <c r="Y12" s="54"/>
    </row>
    <row r="13" s="1" customFormat="1" ht="90" customHeight="1" spans="1:25">
      <c r="A13" s="18">
        <v>7</v>
      </c>
      <c r="B13" s="19" t="s">
        <v>32</v>
      </c>
      <c r="C13" s="18" t="s">
        <v>32</v>
      </c>
      <c r="D13" s="20"/>
      <c r="E13" s="20" t="s">
        <v>72</v>
      </c>
      <c r="F13" s="20" t="s">
        <v>73</v>
      </c>
      <c r="G13" s="21" t="s">
        <v>74</v>
      </c>
      <c r="H13" s="18" t="s">
        <v>75</v>
      </c>
      <c r="I13" s="20" t="s">
        <v>76</v>
      </c>
      <c r="J13" s="20">
        <v>2025.07</v>
      </c>
      <c r="K13" s="20" t="s">
        <v>38</v>
      </c>
      <c r="L13" s="20" t="s">
        <v>77</v>
      </c>
      <c r="M13" s="21" t="s">
        <v>78</v>
      </c>
      <c r="N13" s="20">
        <v>2</v>
      </c>
      <c r="O13" s="20">
        <v>2</v>
      </c>
      <c r="P13" s="18"/>
      <c r="Q13" s="48"/>
      <c r="R13" s="48">
        <v>13</v>
      </c>
      <c r="S13" s="48">
        <v>43</v>
      </c>
      <c r="T13" s="48"/>
      <c r="U13" s="48">
        <v>13</v>
      </c>
      <c r="V13" s="48">
        <v>43</v>
      </c>
      <c r="W13" s="49" t="s">
        <v>79</v>
      </c>
      <c r="X13" s="18" t="s">
        <v>42</v>
      </c>
      <c r="Y13" s="21"/>
    </row>
    <row r="14" s="1" customFormat="1" ht="81" customHeight="1" spans="1:25">
      <c r="A14" s="18">
        <v>8</v>
      </c>
      <c r="B14" s="19" t="s">
        <v>32</v>
      </c>
      <c r="C14" s="18" t="s">
        <v>32</v>
      </c>
      <c r="D14" s="20"/>
      <c r="E14" s="20" t="s">
        <v>72</v>
      </c>
      <c r="F14" s="20" t="s">
        <v>80</v>
      </c>
      <c r="G14" s="21" t="s">
        <v>81</v>
      </c>
      <c r="H14" s="18" t="s">
        <v>36</v>
      </c>
      <c r="I14" s="20" t="s">
        <v>82</v>
      </c>
      <c r="J14" s="20">
        <v>2025.07</v>
      </c>
      <c r="K14" s="20" t="s">
        <v>38</v>
      </c>
      <c r="L14" s="20" t="s">
        <v>77</v>
      </c>
      <c r="M14" s="21" t="s">
        <v>83</v>
      </c>
      <c r="N14" s="20">
        <v>2</v>
      </c>
      <c r="O14" s="20">
        <v>2</v>
      </c>
      <c r="P14" s="18"/>
      <c r="Q14" s="48"/>
      <c r="R14" s="48">
        <v>11</v>
      </c>
      <c r="S14" s="48">
        <v>40</v>
      </c>
      <c r="T14" s="48"/>
      <c r="U14" s="48">
        <v>11</v>
      </c>
      <c r="V14" s="48">
        <v>40</v>
      </c>
      <c r="W14" s="49" t="s">
        <v>84</v>
      </c>
      <c r="X14" s="18" t="s">
        <v>42</v>
      </c>
      <c r="Y14" s="21"/>
    </row>
    <row r="15" s="1" customFormat="1" ht="74" customHeight="1" spans="1:25">
      <c r="A15" s="18">
        <v>9</v>
      </c>
      <c r="B15" s="19" t="s">
        <v>32</v>
      </c>
      <c r="C15" s="18" t="s">
        <v>32</v>
      </c>
      <c r="D15" s="20"/>
      <c r="E15" s="20" t="s">
        <v>85</v>
      </c>
      <c r="F15" s="20" t="s">
        <v>86</v>
      </c>
      <c r="G15" s="21" t="s">
        <v>87</v>
      </c>
      <c r="H15" s="18" t="s">
        <v>75</v>
      </c>
      <c r="I15" s="20" t="s">
        <v>88</v>
      </c>
      <c r="J15" s="20">
        <v>2025.07</v>
      </c>
      <c r="K15" s="20" t="s">
        <v>38</v>
      </c>
      <c r="L15" s="20" t="s">
        <v>89</v>
      </c>
      <c r="M15" s="21" t="s">
        <v>90</v>
      </c>
      <c r="N15" s="20">
        <v>11</v>
      </c>
      <c r="O15" s="20">
        <v>11</v>
      </c>
      <c r="P15" s="18"/>
      <c r="Q15" s="48"/>
      <c r="R15" s="48">
        <v>78</v>
      </c>
      <c r="S15" s="48">
        <v>291</v>
      </c>
      <c r="T15" s="48"/>
      <c r="U15" s="48">
        <v>78</v>
      </c>
      <c r="V15" s="48">
        <v>291</v>
      </c>
      <c r="W15" s="49" t="s">
        <v>91</v>
      </c>
      <c r="X15" s="18" t="s">
        <v>42</v>
      </c>
      <c r="Y15" s="21"/>
    </row>
    <row r="16" s="1" customFormat="1" ht="75" customHeight="1" spans="1:25">
      <c r="A16" s="18">
        <v>10</v>
      </c>
      <c r="B16" s="19" t="s">
        <v>32</v>
      </c>
      <c r="C16" s="18" t="s">
        <v>32</v>
      </c>
      <c r="D16" s="20"/>
      <c r="E16" s="20" t="s">
        <v>85</v>
      </c>
      <c r="F16" s="20" t="s">
        <v>92</v>
      </c>
      <c r="G16" s="21" t="s">
        <v>93</v>
      </c>
      <c r="H16" s="18" t="s">
        <v>36</v>
      </c>
      <c r="I16" s="20" t="s">
        <v>94</v>
      </c>
      <c r="J16" s="20">
        <v>2025.07</v>
      </c>
      <c r="K16" s="20" t="s">
        <v>38</v>
      </c>
      <c r="L16" s="20" t="s">
        <v>89</v>
      </c>
      <c r="M16" s="21" t="s">
        <v>95</v>
      </c>
      <c r="N16" s="20">
        <v>15</v>
      </c>
      <c r="O16" s="20">
        <v>15</v>
      </c>
      <c r="P16" s="18"/>
      <c r="Q16" s="48"/>
      <c r="R16" s="48">
        <v>15</v>
      </c>
      <c r="S16" s="48">
        <v>48</v>
      </c>
      <c r="T16" s="48"/>
      <c r="U16" s="48">
        <v>15</v>
      </c>
      <c r="V16" s="48">
        <v>48</v>
      </c>
      <c r="W16" s="49" t="s">
        <v>96</v>
      </c>
      <c r="X16" s="18" t="s">
        <v>42</v>
      </c>
      <c r="Y16" s="21"/>
    </row>
    <row r="17" s="1" customFormat="1" ht="74" customHeight="1" spans="1:25">
      <c r="A17" s="18">
        <v>11</v>
      </c>
      <c r="B17" s="19" t="s">
        <v>32</v>
      </c>
      <c r="C17" s="19" t="s">
        <v>32</v>
      </c>
      <c r="D17" s="19"/>
      <c r="E17" s="19" t="s">
        <v>97</v>
      </c>
      <c r="F17" s="20" t="s">
        <v>98</v>
      </c>
      <c r="G17" s="23" t="s">
        <v>99</v>
      </c>
      <c r="H17" s="19" t="s">
        <v>36</v>
      </c>
      <c r="I17" s="19" t="s">
        <v>100</v>
      </c>
      <c r="J17" s="20">
        <v>2025.07</v>
      </c>
      <c r="K17" s="20" t="s">
        <v>38</v>
      </c>
      <c r="L17" s="19" t="s">
        <v>101</v>
      </c>
      <c r="M17" s="23" t="s">
        <v>102</v>
      </c>
      <c r="N17" s="19">
        <v>9</v>
      </c>
      <c r="O17" s="19">
        <v>9</v>
      </c>
      <c r="P17" s="19"/>
      <c r="Q17" s="19"/>
      <c r="R17" s="19">
        <v>80</v>
      </c>
      <c r="S17" s="19">
        <v>280</v>
      </c>
      <c r="T17" s="19"/>
      <c r="U17" s="19">
        <v>80</v>
      </c>
      <c r="V17" s="19">
        <v>280</v>
      </c>
      <c r="W17" s="49" t="s">
        <v>103</v>
      </c>
      <c r="X17" s="19" t="s">
        <v>42</v>
      </c>
      <c r="Y17" s="21"/>
    </row>
    <row r="18" s="1" customFormat="1" ht="78" customHeight="1" spans="1:25">
      <c r="A18" s="18">
        <v>12</v>
      </c>
      <c r="B18" s="19" t="s">
        <v>32</v>
      </c>
      <c r="C18" s="19" t="s">
        <v>32</v>
      </c>
      <c r="D18" s="19"/>
      <c r="E18" s="19" t="s">
        <v>104</v>
      </c>
      <c r="F18" s="20" t="s">
        <v>105</v>
      </c>
      <c r="G18" s="23" t="s">
        <v>106</v>
      </c>
      <c r="H18" s="19" t="s">
        <v>75</v>
      </c>
      <c r="I18" s="19" t="s">
        <v>107</v>
      </c>
      <c r="J18" s="20">
        <v>2025.07</v>
      </c>
      <c r="K18" s="20" t="s">
        <v>38</v>
      </c>
      <c r="L18" s="19" t="s">
        <v>108</v>
      </c>
      <c r="M18" s="23" t="s">
        <v>109</v>
      </c>
      <c r="N18" s="19">
        <v>16</v>
      </c>
      <c r="O18" s="19">
        <v>16</v>
      </c>
      <c r="P18" s="19"/>
      <c r="Q18" s="19"/>
      <c r="R18" s="19">
        <v>8</v>
      </c>
      <c r="S18" s="19">
        <v>13</v>
      </c>
      <c r="T18" s="19"/>
      <c r="U18" s="19">
        <v>8</v>
      </c>
      <c r="V18" s="19">
        <v>13</v>
      </c>
      <c r="W18" s="49" t="s">
        <v>110</v>
      </c>
      <c r="X18" s="19" t="s">
        <v>42</v>
      </c>
      <c r="Y18" s="21"/>
    </row>
    <row r="19" s="1" customFormat="1" ht="78" customHeight="1" spans="1:25">
      <c r="A19" s="18">
        <v>13</v>
      </c>
      <c r="B19" s="19" t="s">
        <v>32</v>
      </c>
      <c r="C19" s="19" t="s">
        <v>32</v>
      </c>
      <c r="D19" s="20"/>
      <c r="E19" s="19" t="s">
        <v>111</v>
      </c>
      <c r="F19" s="20" t="s">
        <v>112</v>
      </c>
      <c r="G19" s="23" t="s">
        <v>113</v>
      </c>
      <c r="H19" s="19" t="s">
        <v>36</v>
      </c>
      <c r="I19" s="19" t="s">
        <v>114</v>
      </c>
      <c r="J19" s="20">
        <v>2025.07</v>
      </c>
      <c r="K19" s="20" t="s">
        <v>38</v>
      </c>
      <c r="L19" s="19" t="s">
        <v>111</v>
      </c>
      <c r="M19" s="23" t="s">
        <v>115</v>
      </c>
      <c r="N19" s="19">
        <v>5</v>
      </c>
      <c r="O19" s="19">
        <v>5</v>
      </c>
      <c r="P19" s="19"/>
      <c r="Q19" s="19"/>
      <c r="R19" s="19">
        <v>2</v>
      </c>
      <c r="S19" s="19">
        <v>3</v>
      </c>
      <c r="T19" s="19"/>
      <c r="U19" s="19">
        <v>2</v>
      </c>
      <c r="V19" s="19">
        <v>3</v>
      </c>
      <c r="W19" s="49" t="s">
        <v>116</v>
      </c>
      <c r="X19" s="19" t="s">
        <v>42</v>
      </c>
      <c r="Y19" s="21"/>
    </row>
    <row r="20" s="1" customFormat="1" ht="75" customHeight="1" spans="1:25">
      <c r="A20" s="18">
        <v>14</v>
      </c>
      <c r="B20" s="19" t="s">
        <v>32</v>
      </c>
      <c r="C20" s="19" t="s">
        <v>32</v>
      </c>
      <c r="D20" s="20"/>
      <c r="E20" s="19" t="s">
        <v>111</v>
      </c>
      <c r="F20" s="19" t="s">
        <v>117</v>
      </c>
      <c r="G20" s="23" t="s">
        <v>118</v>
      </c>
      <c r="H20" s="19" t="s">
        <v>36</v>
      </c>
      <c r="I20" s="19" t="s">
        <v>119</v>
      </c>
      <c r="J20" s="20">
        <v>2025.07</v>
      </c>
      <c r="K20" s="20" t="s">
        <v>38</v>
      </c>
      <c r="L20" s="19" t="s">
        <v>111</v>
      </c>
      <c r="M20" s="23" t="s">
        <v>120</v>
      </c>
      <c r="N20" s="19">
        <v>5</v>
      </c>
      <c r="O20" s="19">
        <v>5</v>
      </c>
      <c r="P20" s="19"/>
      <c r="Q20" s="19"/>
      <c r="R20" s="19">
        <v>532</v>
      </c>
      <c r="S20" s="19">
        <v>2033</v>
      </c>
      <c r="T20" s="19"/>
      <c r="U20" s="19">
        <v>532</v>
      </c>
      <c r="V20" s="19">
        <v>2033</v>
      </c>
      <c r="W20" s="49" t="s">
        <v>121</v>
      </c>
      <c r="X20" s="19" t="s">
        <v>42</v>
      </c>
      <c r="Y20" s="21"/>
    </row>
    <row r="21" s="1" customFormat="1" ht="88" customHeight="1" spans="1:25">
      <c r="A21" s="18">
        <v>15</v>
      </c>
      <c r="B21" s="19" t="s">
        <v>32</v>
      </c>
      <c r="C21" s="19" t="s">
        <v>32</v>
      </c>
      <c r="D21" s="20"/>
      <c r="E21" s="19" t="s">
        <v>122</v>
      </c>
      <c r="F21" s="20" t="s">
        <v>123</v>
      </c>
      <c r="G21" s="23" t="s">
        <v>124</v>
      </c>
      <c r="H21" s="23" t="s">
        <v>36</v>
      </c>
      <c r="I21" s="19" t="s">
        <v>125</v>
      </c>
      <c r="J21" s="20">
        <v>2025.07</v>
      </c>
      <c r="K21" s="20" t="s">
        <v>38</v>
      </c>
      <c r="L21" s="23" t="s">
        <v>126</v>
      </c>
      <c r="M21" s="23" t="s">
        <v>127</v>
      </c>
      <c r="N21" s="19">
        <v>3</v>
      </c>
      <c r="O21" s="19">
        <v>3</v>
      </c>
      <c r="P21" s="19"/>
      <c r="Q21" s="19"/>
      <c r="R21" s="19">
        <v>89</v>
      </c>
      <c r="S21" s="19">
        <v>323</v>
      </c>
      <c r="T21" s="19"/>
      <c r="U21" s="19">
        <v>89</v>
      </c>
      <c r="V21" s="19">
        <v>323</v>
      </c>
      <c r="W21" s="49" t="s">
        <v>128</v>
      </c>
      <c r="X21" s="19" t="s">
        <v>42</v>
      </c>
      <c r="Y21" s="21"/>
    </row>
    <row r="22" s="1" customFormat="1" ht="85" customHeight="1" spans="1:25">
      <c r="A22" s="18">
        <v>16</v>
      </c>
      <c r="B22" s="19" t="s">
        <v>32</v>
      </c>
      <c r="C22" s="19" t="s">
        <v>32</v>
      </c>
      <c r="D22" s="20"/>
      <c r="E22" s="19" t="s">
        <v>122</v>
      </c>
      <c r="F22" s="20" t="s">
        <v>129</v>
      </c>
      <c r="G22" s="23" t="s">
        <v>130</v>
      </c>
      <c r="H22" s="19" t="s">
        <v>36</v>
      </c>
      <c r="I22" s="19" t="s">
        <v>131</v>
      </c>
      <c r="J22" s="20">
        <v>2025.07</v>
      </c>
      <c r="K22" s="20" t="s">
        <v>38</v>
      </c>
      <c r="L22" s="23" t="s">
        <v>126</v>
      </c>
      <c r="M22" s="23" t="s">
        <v>132</v>
      </c>
      <c r="N22" s="19">
        <v>1</v>
      </c>
      <c r="O22" s="19">
        <v>1</v>
      </c>
      <c r="P22" s="19"/>
      <c r="Q22" s="19"/>
      <c r="R22" s="19">
        <v>7</v>
      </c>
      <c r="S22" s="19">
        <v>22</v>
      </c>
      <c r="T22" s="19"/>
      <c r="U22" s="19">
        <v>7</v>
      </c>
      <c r="V22" s="19">
        <v>22</v>
      </c>
      <c r="W22" s="49" t="s">
        <v>133</v>
      </c>
      <c r="X22" s="19" t="s">
        <v>42</v>
      </c>
      <c r="Y22" s="21"/>
    </row>
    <row r="23" s="1" customFormat="1" ht="109" customHeight="1" spans="1:25">
      <c r="A23" s="18">
        <v>17</v>
      </c>
      <c r="B23" s="19" t="s">
        <v>32</v>
      </c>
      <c r="C23" s="19" t="s">
        <v>32</v>
      </c>
      <c r="D23" s="20"/>
      <c r="E23" s="24" t="s">
        <v>134</v>
      </c>
      <c r="F23" s="24" t="s">
        <v>135</v>
      </c>
      <c r="G23" s="24" t="s">
        <v>136</v>
      </c>
      <c r="H23" s="25" t="s">
        <v>36</v>
      </c>
      <c r="I23" s="24" t="s">
        <v>137</v>
      </c>
      <c r="J23" s="20">
        <v>2025.07</v>
      </c>
      <c r="K23" s="20" t="s">
        <v>38</v>
      </c>
      <c r="L23" s="24" t="s">
        <v>138</v>
      </c>
      <c r="M23" s="34" t="s">
        <v>139</v>
      </c>
      <c r="N23" s="24">
        <v>14</v>
      </c>
      <c r="O23" s="24">
        <v>14</v>
      </c>
      <c r="P23" s="20"/>
      <c r="Q23" s="50"/>
      <c r="R23" s="51">
        <v>352</v>
      </c>
      <c r="S23" s="51">
        <v>1476</v>
      </c>
      <c r="T23" s="51"/>
      <c r="U23" s="51">
        <v>352</v>
      </c>
      <c r="V23" s="51">
        <v>1476</v>
      </c>
      <c r="W23" s="49" t="s">
        <v>140</v>
      </c>
      <c r="X23" s="19" t="s">
        <v>42</v>
      </c>
      <c r="Y23" s="55"/>
    </row>
    <row r="24" s="1" customFormat="1" ht="85" customHeight="1" spans="1:25">
      <c r="A24" s="18">
        <v>18</v>
      </c>
      <c r="B24" s="19" t="s">
        <v>32</v>
      </c>
      <c r="C24" s="19" t="s">
        <v>32</v>
      </c>
      <c r="D24" s="20"/>
      <c r="E24" s="19" t="s">
        <v>141</v>
      </c>
      <c r="F24" s="20" t="s">
        <v>142</v>
      </c>
      <c r="G24" s="23" t="s">
        <v>143</v>
      </c>
      <c r="H24" s="19" t="s">
        <v>36</v>
      </c>
      <c r="I24" s="19" t="s">
        <v>144</v>
      </c>
      <c r="J24" s="20">
        <v>2025.07</v>
      </c>
      <c r="K24" s="20" t="s">
        <v>38</v>
      </c>
      <c r="L24" s="19" t="s">
        <v>145</v>
      </c>
      <c r="M24" s="23" t="s">
        <v>146</v>
      </c>
      <c r="N24" s="19">
        <v>10</v>
      </c>
      <c r="O24" s="19">
        <v>10</v>
      </c>
      <c r="P24" s="19"/>
      <c r="Q24" s="19"/>
      <c r="R24" s="19">
        <v>80</v>
      </c>
      <c r="S24" s="19">
        <v>282</v>
      </c>
      <c r="T24" s="19"/>
      <c r="U24" s="19">
        <v>80</v>
      </c>
      <c r="V24" s="19">
        <v>282</v>
      </c>
      <c r="W24" s="49" t="s">
        <v>147</v>
      </c>
      <c r="X24" s="19" t="s">
        <v>42</v>
      </c>
      <c r="Y24" s="23"/>
    </row>
    <row r="25" s="1" customFormat="1" ht="91" customHeight="1" spans="1:25">
      <c r="A25" s="18">
        <v>19</v>
      </c>
      <c r="B25" s="19" t="s">
        <v>32</v>
      </c>
      <c r="C25" s="19" t="s">
        <v>32</v>
      </c>
      <c r="D25" s="20"/>
      <c r="E25" s="19" t="s">
        <v>148</v>
      </c>
      <c r="F25" s="20" t="s">
        <v>149</v>
      </c>
      <c r="G25" s="23" t="s">
        <v>150</v>
      </c>
      <c r="H25" s="19" t="s">
        <v>75</v>
      </c>
      <c r="I25" s="23" t="s">
        <v>151</v>
      </c>
      <c r="J25" s="20">
        <v>2025.07</v>
      </c>
      <c r="K25" s="20" t="s">
        <v>38</v>
      </c>
      <c r="L25" s="19" t="s">
        <v>152</v>
      </c>
      <c r="M25" s="23" t="s">
        <v>153</v>
      </c>
      <c r="N25" s="19">
        <v>10</v>
      </c>
      <c r="O25" s="19">
        <v>10</v>
      </c>
      <c r="P25" s="19"/>
      <c r="Q25" s="19"/>
      <c r="R25" s="19">
        <v>25</v>
      </c>
      <c r="S25" s="19">
        <v>93</v>
      </c>
      <c r="T25" s="19"/>
      <c r="U25" s="19">
        <v>25</v>
      </c>
      <c r="V25" s="19">
        <v>93</v>
      </c>
      <c r="W25" s="49" t="s">
        <v>154</v>
      </c>
      <c r="X25" s="19" t="s">
        <v>42</v>
      </c>
      <c r="Y25" s="23"/>
    </row>
    <row r="26" s="1" customFormat="1" ht="90" customHeight="1" spans="1:25">
      <c r="A26" s="18">
        <v>20</v>
      </c>
      <c r="B26" s="19" t="s">
        <v>32</v>
      </c>
      <c r="C26" s="22" t="s">
        <v>32</v>
      </c>
      <c r="D26" s="20"/>
      <c r="E26" s="20" t="s">
        <v>155</v>
      </c>
      <c r="F26" s="20" t="s">
        <v>156</v>
      </c>
      <c r="G26" s="21" t="s">
        <v>157</v>
      </c>
      <c r="H26" s="18" t="s">
        <v>75</v>
      </c>
      <c r="I26" s="20" t="s">
        <v>158</v>
      </c>
      <c r="J26" s="20">
        <v>2025.07</v>
      </c>
      <c r="K26" s="20" t="s">
        <v>38</v>
      </c>
      <c r="L26" s="20" t="s">
        <v>159</v>
      </c>
      <c r="M26" s="21" t="s">
        <v>160</v>
      </c>
      <c r="N26" s="20">
        <v>2</v>
      </c>
      <c r="O26" s="20">
        <v>2</v>
      </c>
      <c r="P26" s="18"/>
      <c r="Q26" s="48"/>
      <c r="R26" s="48">
        <v>17</v>
      </c>
      <c r="S26" s="48">
        <v>61</v>
      </c>
      <c r="T26" s="48"/>
      <c r="U26" s="48">
        <v>17</v>
      </c>
      <c r="V26" s="48">
        <v>61</v>
      </c>
      <c r="W26" s="49" t="s">
        <v>161</v>
      </c>
      <c r="X26" s="18" t="s">
        <v>42</v>
      </c>
      <c r="Y26" s="23"/>
    </row>
    <row r="27" s="1" customFormat="1" ht="81" customHeight="1" spans="1:25">
      <c r="A27" s="18">
        <v>21</v>
      </c>
      <c r="B27" s="19" t="s">
        <v>32</v>
      </c>
      <c r="C27" s="22" t="s">
        <v>32</v>
      </c>
      <c r="D27" s="20"/>
      <c r="E27" s="20" t="s">
        <v>155</v>
      </c>
      <c r="F27" s="20" t="s">
        <v>162</v>
      </c>
      <c r="G27" s="20" t="s">
        <v>163</v>
      </c>
      <c r="H27" s="20" t="s">
        <v>75</v>
      </c>
      <c r="I27" s="20" t="s">
        <v>164</v>
      </c>
      <c r="J27" s="20">
        <v>2025.07</v>
      </c>
      <c r="K27" s="20" t="s">
        <v>38</v>
      </c>
      <c r="L27" s="20" t="s">
        <v>165</v>
      </c>
      <c r="M27" s="21" t="s">
        <v>166</v>
      </c>
      <c r="N27" s="24">
        <v>10</v>
      </c>
      <c r="O27" s="24">
        <v>10</v>
      </c>
      <c r="P27" s="25"/>
      <c r="Q27" s="51"/>
      <c r="R27" s="51">
        <v>41</v>
      </c>
      <c r="S27" s="51">
        <v>164</v>
      </c>
      <c r="T27" s="51">
        <v>1</v>
      </c>
      <c r="U27" s="51">
        <v>41</v>
      </c>
      <c r="V27" s="51">
        <v>164</v>
      </c>
      <c r="W27" s="49" t="s">
        <v>167</v>
      </c>
      <c r="X27" s="18" t="s">
        <v>42</v>
      </c>
      <c r="Y27" s="23"/>
    </row>
    <row r="28" s="1" customFormat="1" ht="100" customHeight="1" spans="1:25">
      <c r="A28" s="18">
        <v>22</v>
      </c>
      <c r="B28" s="19" t="s">
        <v>32</v>
      </c>
      <c r="C28" s="18" t="s">
        <v>32</v>
      </c>
      <c r="D28" s="20"/>
      <c r="E28" s="20" t="s">
        <v>168</v>
      </c>
      <c r="F28" s="20" t="s">
        <v>169</v>
      </c>
      <c r="G28" s="20" t="s">
        <v>170</v>
      </c>
      <c r="H28" s="18" t="s">
        <v>36</v>
      </c>
      <c r="I28" s="20" t="s">
        <v>171</v>
      </c>
      <c r="J28" s="20">
        <v>2025.07</v>
      </c>
      <c r="K28" s="20" t="s">
        <v>38</v>
      </c>
      <c r="L28" s="20" t="s">
        <v>172</v>
      </c>
      <c r="M28" s="21" t="s">
        <v>173</v>
      </c>
      <c r="N28" s="20">
        <v>4</v>
      </c>
      <c r="O28" s="20">
        <v>4</v>
      </c>
      <c r="P28" s="18"/>
      <c r="Q28" s="48"/>
      <c r="R28" s="48">
        <v>25</v>
      </c>
      <c r="S28" s="48">
        <v>78</v>
      </c>
      <c r="T28" s="48"/>
      <c r="U28" s="48">
        <v>25</v>
      </c>
      <c r="V28" s="48">
        <v>78</v>
      </c>
      <c r="W28" s="49" t="s">
        <v>174</v>
      </c>
      <c r="X28" s="18" t="s">
        <v>42</v>
      </c>
      <c r="Y28" s="23"/>
    </row>
    <row r="29" s="1" customFormat="1" ht="48" customHeight="1" spans="1:25">
      <c r="A29" s="26" t="s">
        <v>175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35"/>
      <c r="N29" s="36">
        <f t="shared" ref="N29:S29" si="0">SUM(N7:N28)</f>
        <v>194</v>
      </c>
      <c r="O29" s="36">
        <f t="shared" si="0"/>
        <v>194</v>
      </c>
      <c r="P29" s="36"/>
      <c r="Q29" s="36"/>
      <c r="R29" s="36">
        <f t="shared" si="0"/>
        <v>1577</v>
      </c>
      <c r="S29" s="36">
        <f t="shared" si="0"/>
        <v>5973</v>
      </c>
      <c r="T29" s="36"/>
      <c r="U29" s="36">
        <f>SUM(U7:U28)</f>
        <v>1577</v>
      </c>
      <c r="V29" s="36">
        <f>SUM(V7:V28)</f>
        <v>5973</v>
      </c>
      <c r="W29" s="49"/>
      <c r="X29" s="24"/>
      <c r="Y29" s="34"/>
    </row>
    <row r="30" ht="42" customHeight="1" spans="1:25">
      <c r="A30" t="s">
        <v>176</v>
      </c>
      <c r="E30" s="5"/>
      <c r="F30" s="5"/>
      <c r="I30" s="5"/>
      <c r="M30" s="28"/>
      <c r="Y30" s="52"/>
    </row>
  </sheetData>
  <autoFilter xmlns:etc="http://www.wps.cn/officeDocument/2017/etCustomData" ref="A6:Y30" etc:filterBottomFollowUsedRange="0">
    <extLst/>
  </autoFilter>
  <mergeCells count="30">
    <mergeCell ref="A2:Y2"/>
    <mergeCell ref="A3:Y3"/>
    <mergeCell ref="B4:D4"/>
    <mergeCell ref="J4:K4"/>
    <mergeCell ref="N4:P4"/>
    <mergeCell ref="Q4:V4"/>
    <mergeCell ref="T5:V5"/>
    <mergeCell ref="A29:M29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O5:O6"/>
    <mergeCell ref="P5:P6"/>
    <mergeCell ref="Q5:Q6"/>
    <mergeCell ref="R5:R6"/>
    <mergeCell ref="S5:S6"/>
    <mergeCell ref="W4:W6"/>
    <mergeCell ref="X4:X6"/>
    <mergeCell ref="Y4:Y6"/>
  </mergeCells>
  <pageMargins left="0.75" right="0.75" top="0.511805555555556" bottom="0.511805555555556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Naiv</cp:lastModifiedBy>
  <dcterms:created xsi:type="dcterms:W3CDTF">2020-05-08T16:43:00Z</dcterms:created>
  <cp:lastPrinted>2022-04-27T23:26:00Z</cp:lastPrinted>
  <dcterms:modified xsi:type="dcterms:W3CDTF">2025-07-02T07:59:26Z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456E061EDB794667B819AE7ABD67FE6F_13</vt:lpwstr>
  </property>
</Properties>
</file>