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4000" windowHeight="9765" firstSheet="18" activeTab="18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GDP" sheetId="13" r:id="rId8"/>
    <sheet name="分县（市、区）规模工业综合指标" sheetId="14" r:id="rId9"/>
    <sheet name="分县（市、区）规模工业增加值" sheetId="15" r:id="rId10"/>
    <sheet name="分县（市、区）固定资产投资" sheetId="16" r:id="rId11"/>
    <sheet name="分县（市、区）产业投资" sheetId="17" r:id="rId12"/>
    <sheet name="分县（市、区）社会消费品零售总额" sheetId="18" r:id="rId13"/>
    <sheet name="分县（市、区）财政一般预算收入" sheetId="19" r:id="rId14"/>
    <sheet name="分县（市、区）财政总收入" sheetId="24" r:id="rId15"/>
    <sheet name="分县（市、区）全体居民可支配收入" sheetId="21" r:id="rId16"/>
    <sheet name="分县（市、区）农民人均可支配收入" sheetId="22" r:id="rId17"/>
    <sheet name="分县（市、区）城镇居民人均可支配收入" sheetId="23" r:id="rId18"/>
    <sheet name="分县（市、区）内资" sheetId="25" r:id="rId19"/>
    <sheet name="分县（市、区）外资" sheetId="26" r:id="rId20"/>
    <sheet name="分县（市、区）进出口" sheetId="27" r:id="rId21"/>
    <sheet name="分市州固定资产投资" sheetId="1" r:id="rId22"/>
    <sheet name="分市州规模工业增加值" sheetId="2" r:id="rId23"/>
    <sheet name="分市州地方财政收入" sheetId="3" r:id="rId24"/>
    <sheet name="分市州出口总额" sheetId="4" r:id="rId25"/>
  </sheets>
  <definedNames>
    <definedName name="_xlnm.Print_Area" localSheetId="22">分市州规模工业增加值!#REF!</definedName>
  </definedNames>
  <calcPr calcId="125725"/>
</workbook>
</file>

<file path=xl/calcChain.xml><?xml version="1.0" encoding="utf-8"?>
<calcChain xmlns="http://schemas.openxmlformats.org/spreadsheetml/2006/main">
  <c r="D20" i="4"/>
  <c r="D19"/>
  <c r="D18"/>
  <c r="D17"/>
  <c r="D16"/>
  <c r="D15"/>
  <c r="D14"/>
  <c r="D13"/>
  <c r="D12"/>
  <c r="D11"/>
  <c r="D10"/>
  <c r="D9"/>
  <c r="D8"/>
  <c r="D7"/>
  <c r="D20" i="3"/>
  <c r="D19"/>
  <c r="D18"/>
  <c r="D17"/>
  <c r="D16"/>
  <c r="D15"/>
  <c r="D14"/>
  <c r="D13"/>
  <c r="D12"/>
  <c r="D11"/>
  <c r="D10"/>
  <c r="D9"/>
  <c r="D8"/>
  <c r="D7"/>
  <c r="C20" i="2"/>
  <c r="C19"/>
  <c r="C18"/>
  <c r="C17"/>
  <c r="C16"/>
  <c r="C15"/>
  <c r="C14"/>
  <c r="C13"/>
  <c r="C12"/>
  <c r="C11"/>
  <c r="C10"/>
  <c r="C9"/>
  <c r="C8"/>
  <c r="C7"/>
  <c r="C20" i="1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<sst xmlns="http://schemas.openxmlformats.org/spreadsheetml/2006/main" count="591" uniqueCount="277">
  <si>
    <t>主要经济指标完成情况（一）</t>
  </si>
  <si>
    <r>
      <rPr>
        <sz val="10"/>
        <rFont val="Times New Roman"/>
        <family val="1"/>
      </rPr>
      <t xml:space="preserve">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</si>
  <si>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</si>
  <si>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</si>
  <si>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</si>
  <si>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</si>
  <si>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</si>
  <si>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</si>
  <si>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t xml:space="preserve"> 一、生产总值（GDP）</t>
  </si>
  <si>
    <t xml:space="preserve">       第一产业</t>
  </si>
  <si>
    <t xml:space="preserve">       第二产业</t>
  </si>
  <si>
    <t xml:space="preserve">       第三产业</t>
  </si>
  <si>
    <t xml:space="preserve"> 二、农业总产值（现价）</t>
  </si>
  <si>
    <t xml:space="preserve">  三、工业总产值（现价）</t>
  </si>
  <si>
    <t xml:space="preserve">        1、规模工业总产值</t>
  </si>
  <si>
    <t xml:space="preserve">    2、规模以下工业总产值</t>
  </si>
  <si>
    <t xml:space="preserve">  四、规模工业（现价）</t>
  </si>
  <si>
    <t xml:space="preserve">        1、增加值</t>
  </si>
  <si>
    <t xml:space="preserve">     总计中：国有企业</t>
  </si>
  <si>
    <t xml:space="preserve">          集体企业</t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</si>
  <si>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股份合作企业</t>
    </r>
  </si>
  <si>
    <t xml:space="preserve">          股份制企业</t>
  </si>
  <si>
    <t xml:space="preserve">           外商及港澳台企业</t>
  </si>
  <si>
    <t xml:space="preserve">           其它类型企业</t>
  </si>
  <si>
    <t xml:space="preserve">   总计中： 轻工业</t>
  </si>
  <si>
    <t xml:space="preserve">           重工业</t>
  </si>
  <si>
    <t xml:space="preserve">   总计中： 国有及控股企业</t>
  </si>
  <si>
    <t xml:space="preserve">            大中型工业企业</t>
  </si>
  <si>
    <t xml:space="preserve">   总计中：园区工业</t>
  </si>
  <si>
    <t>主要经济指标完成情况（二）</t>
  </si>
  <si>
    <t>计量单位：亿元</t>
  </si>
  <si>
    <r>
      <rPr>
        <sz val="9"/>
        <rFont val="宋体"/>
        <family val="3"/>
        <charset val="134"/>
      </rPr>
      <t xml:space="preserve">  2</t>
    </r>
    <r>
      <rPr>
        <sz val="10"/>
        <rFont val="宋体"/>
        <family val="3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</si>
  <si>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</si>
  <si>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</si>
  <si>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同比上升1.3个百分点</t>
  </si>
  <si>
    <r>
      <rPr>
        <sz val="10"/>
        <rFont val="Times New Roman"/>
        <family val="1"/>
      </rPr>
      <t xml:space="preserve">    4</t>
    </r>
    <r>
      <rPr>
        <sz val="10"/>
        <rFont val="宋体"/>
        <family val="3"/>
        <charset val="134"/>
      </rPr>
      <t>、规模工业经济效益指标（上月数据）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</si>
  <si>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亏损面（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</si>
  <si>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</si>
  <si>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</si>
  <si>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</si>
  <si>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利税总额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</si>
  <si>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利润总额</t>
    </r>
  </si>
  <si>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</si>
  <si>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</si>
  <si>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工业经济效益综合指数（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</si>
  <si>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</si>
  <si>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</si>
  <si>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</si>
  <si>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</si>
  <si>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</si>
  <si>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</si>
  <si>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</si>
  <si>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宋体"/>
        <family val="3"/>
        <charset val="134"/>
      </rPr>
      <t>计量单位：亿元、万平方米</t>
    </r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</si>
  <si>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五、全市用电总量（万千瓦小时）</t>
    </r>
  </si>
  <si>
    <t xml:space="preserve">          其中：工业用电量</t>
  </si>
  <si>
    <t>六、固定资产投资（不含跨区项目）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</si>
  <si>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</si>
  <si>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</si>
  <si>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</si>
  <si>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family val="1"/>
      </rPr>
      <t xml:space="preserve">    5000</t>
    </r>
    <r>
      <rPr>
        <sz val="10"/>
        <rFont val="宋体"/>
        <family val="3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</si>
  <si>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</si>
  <si>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</si>
  <si>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family val="1"/>
      </rPr>
      <t xml:space="preserve">           2</t>
    </r>
    <r>
      <rPr>
        <sz val="10"/>
        <rFont val="宋体"/>
        <family val="3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</si>
  <si>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</si>
  <si>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</si>
  <si>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</si>
  <si>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</si>
  <si>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</si>
  <si>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</si>
  <si>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</si>
  <si>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</si>
  <si>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</si>
  <si>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本   月</t>
  </si>
  <si>
    <t>七、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</si>
  <si>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</si>
  <si>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</si>
  <si>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</si>
  <si>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family val="1"/>
      </rPr>
      <t xml:space="preserve">             1</t>
    </r>
    <r>
      <rPr>
        <sz val="10"/>
        <color indexed="8"/>
        <rFont val="宋体"/>
        <family val="3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</si>
  <si>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</si>
  <si>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family val="1"/>
      </rPr>
      <t xml:space="preserve">                               </t>
    </r>
    <r>
      <rPr>
        <sz val="10"/>
        <color indexed="8"/>
        <rFont val="宋体"/>
        <family val="3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</si>
  <si>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</si>
  <si>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family val="1"/>
      </rPr>
      <t xml:space="preserve">             </t>
    </r>
    <r>
      <rPr>
        <sz val="10"/>
        <color indexed="8"/>
        <rFont val="宋体"/>
        <family val="3"/>
        <charset val="134"/>
      </rPr>
      <t>批发和零售业</t>
    </r>
  </si>
  <si>
    <r>
      <rPr>
        <sz val="10"/>
        <color indexed="8"/>
        <rFont val="Times New Roman"/>
        <family val="1"/>
      </rPr>
      <t xml:space="preserve">                  #</t>
    </r>
    <r>
      <rPr>
        <sz val="10"/>
        <color indexed="8"/>
        <rFont val="宋体"/>
        <family val="3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</si>
  <si>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</si>
  <si>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family val="1"/>
      </rPr>
      <t xml:space="preserve">                  </t>
    </r>
    <r>
      <rPr>
        <sz val="10"/>
        <color indexed="8"/>
        <rFont val="宋体"/>
        <family val="3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</si>
  <si>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</si>
  <si>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</si>
  <si>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</si>
  <si>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</si>
  <si>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</si>
  <si>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八、进出口总额（万美元）(上月数)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</si>
  <si>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其中：出口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</si>
  <si>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进口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</si>
  <si>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九、利用外资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</si>
  <si>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实际利用境外资金（万美元）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</si>
  <si>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利用市外境内资金</t>
    </r>
    <r>
      <rPr>
        <sz val="8"/>
        <rFont val="宋体"/>
        <family val="3"/>
        <charset val="134"/>
      </rPr>
      <t>（亿元、人民币）</t>
    </r>
  </si>
  <si>
    <t>主要经济指标完成情况（五）</t>
  </si>
  <si>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十、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税收入库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万元</t>
    </r>
    <r>
      <rPr>
        <b/>
        <sz val="9"/>
        <rFont val="Times New Roman"/>
        <family val="1"/>
      </rPr>
      <t>)</t>
    </r>
  </si>
  <si>
    <t xml:space="preserve">               #车辆购置税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</si>
  <si>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十一、财政收支（万元）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</si>
  <si>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、财政总收入</t>
    </r>
  </si>
  <si>
    <t xml:space="preserve">                1、一般预算收入</t>
  </si>
  <si>
    <r>
      <rPr>
        <sz val="10"/>
        <rFont val="Times New Roman"/>
        <family val="1"/>
      </rPr>
      <t xml:space="preserve">                     (1)</t>
    </r>
    <r>
      <rPr>
        <sz val="10"/>
        <rFont val="宋体"/>
        <family val="3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</si>
  <si>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</si>
  <si>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</si>
  <si>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family val="1"/>
      </rPr>
      <t xml:space="preserve">                     (2)</t>
    </r>
    <r>
      <rPr>
        <sz val="10"/>
        <rFont val="宋体"/>
        <family val="3"/>
        <charset val="134"/>
      </rPr>
      <t>非税收入</t>
    </r>
  </si>
  <si>
    <r>
      <rPr>
        <sz val="10"/>
        <rFont val="Times New Roman"/>
        <family val="1"/>
      </rPr>
      <t xml:space="preserve">                2</t>
    </r>
    <r>
      <rPr>
        <sz val="10"/>
        <rFont val="宋体"/>
        <family val="3"/>
        <charset val="134"/>
      </rPr>
      <t>、上划中央收入</t>
    </r>
  </si>
  <si>
    <r>
      <rPr>
        <sz val="10"/>
        <rFont val="Times New Roman"/>
        <family val="1"/>
      </rPr>
      <t xml:space="preserve">                3</t>
    </r>
    <r>
      <rPr>
        <sz val="10"/>
        <rFont val="宋体"/>
        <family val="3"/>
        <charset val="134"/>
      </rPr>
      <t>、上划省级收入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</si>
  <si>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、一般预算支出</t>
    </r>
  </si>
  <si>
    <t>主要经济指标完成情况（六）</t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</si>
  <si>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十二、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居民消费价格指数（</t>
    </r>
    <r>
      <rPr>
        <b/>
        <sz val="9"/>
        <rFont val="Times New Roman"/>
        <family val="1"/>
      </rPr>
      <t>%</t>
    </r>
    <r>
      <rPr>
        <b/>
        <sz val="9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</si>
  <si>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商品零售价格指数（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</si>
  <si>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十三、城乡居民收支（元）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</si>
  <si>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</si>
  <si>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</si>
  <si>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</si>
  <si>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</si>
  <si>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family val="1"/>
      </rPr>
      <t xml:space="preserve">          2</t>
    </r>
    <r>
      <rPr>
        <sz val="10"/>
        <rFont val="宋体"/>
        <family val="3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</si>
  <si>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</si>
  <si>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</si>
  <si>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</si>
  <si>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十四、交通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</si>
  <si>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</si>
  <si>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</si>
  <si>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</si>
  <si>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</si>
  <si>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十五、保险(上月数)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</si>
  <si>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保险收入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</si>
  <si>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保险赔付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</si>
  <si>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</si>
  <si>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</si>
  <si>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</si>
  <si>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</si>
  <si>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</si>
  <si>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</si>
  <si>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</si>
  <si>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indexed="8"/>
        <rFont val="Times New Roman"/>
        <family val="1"/>
      </rPr>
      <t xml:space="preserve">    #</t>
    </r>
    <r>
      <rPr>
        <sz val="10"/>
        <color indexed="8"/>
        <rFont val="宋体"/>
        <family val="3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</si>
  <si>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</si>
  <si>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family val="3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</si>
  <si>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</si>
  <si>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</si>
  <si>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住户贷款</t>
    </r>
  </si>
  <si>
    <r>
      <rPr>
        <sz val="10"/>
        <color indexed="8"/>
        <rFont val="Times New Roman"/>
        <family val="1"/>
      </rPr>
      <t xml:space="preserve">      </t>
    </r>
    <r>
      <rPr>
        <sz val="10"/>
        <color indexed="8"/>
        <rFont val="宋体"/>
        <family val="3"/>
        <charset val="134"/>
      </rPr>
      <t>其中：消费贷款</t>
    </r>
  </si>
  <si>
    <r>
      <rPr>
        <sz val="10"/>
        <color indexed="8"/>
        <rFont val="Times New Roman"/>
        <family val="1"/>
      </rPr>
      <t xml:space="preserve">                   </t>
    </r>
    <r>
      <rPr>
        <sz val="10"/>
        <color indexed="8"/>
        <rFont val="宋体"/>
        <family val="3"/>
        <charset val="134"/>
      </rPr>
      <t>经营贷款</t>
    </r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</si>
  <si>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非金融企业及机关团体贷款</t>
    </r>
  </si>
  <si>
    <t>分县（市、区）GDP</t>
  </si>
  <si>
    <t>计量单位：万元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</si>
  <si>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</si>
  <si>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</si>
  <si>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</si>
  <si>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</si>
  <si>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</si>
  <si>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</si>
  <si>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</si>
  <si>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</si>
  <si>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</si>
  <si>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</si>
  <si>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</si>
  <si>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</si>
  <si>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</si>
  <si>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</si>
  <si>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</si>
  <si>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</si>
  <si>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</si>
  <si>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</si>
  <si>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</si>
  <si>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</si>
  <si>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（万元）</t>
  </si>
  <si>
    <t>%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</si>
  <si>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</si>
  <si>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</si>
  <si>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</si>
  <si>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</si>
  <si>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</si>
  <si>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</si>
  <si>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</si>
  <si>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</si>
  <si>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</si>
  <si>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双     清</t>
  </si>
  <si>
    <t>大     祥</t>
  </si>
  <si>
    <t>北     塔</t>
  </si>
  <si>
    <t>邵     东</t>
  </si>
  <si>
    <t>分县（市、区）固定资产投资</t>
  </si>
  <si>
    <t>计量单位：%</t>
  </si>
  <si>
    <t>分县（市、区）产业投资</t>
  </si>
  <si>
    <t>（%)</t>
  </si>
  <si>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全</t>
    </r>
    <r>
      <rPr>
        <sz val="10"/>
        <rFont val="宋体"/>
        <family val="3"/>
        <charset val="134"/>
      </rPr>
      <t>市</t>
    </r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</si>
  <si>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</si>
  <si>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</si>
  <si>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</si>
  <si>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</si>
  <si>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</si>
  <si>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</si>
  <si>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</si>
  <si>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</si>
  <si>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</si>
  <si>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</si>
  <si>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</si>
  <si>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</si>
  <si>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</si>
  <si>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</si>
  <si>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</si>
  <si>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</si>
  <si>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</si>
  <si>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</si>
  <si>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</si>
  <si>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</si>
  <si>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</si>
  <si>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</si>
  <si>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4685707</t>
  </si>
  <si>
    <t>396830</t>
  </si>
  <si>
    <t>389150</t>
  </si>
  <si>
    <t>217400</t>
  </si>
  <si>
    <t>645700</t>
  </si>
  <si>
    <t>503800</t>
  </si>
  <si>
    <t>484230</t>
  </si>
  <si>
    <t>573250</t>
  </si>
  <si>
    <t>328010</t>
  </si>
  <si>
    <t>165810</t>
  </si>
  <si>
    <t>271962</t>
  </si>
  <si>
    <t>114080</t>
  </si>
  <si>
    <t>287800</t>
  </si>
  <si>
    <t>分县（市、区）实际利用外资</t>
  </si>
  <si>
    <t>计量单位：万美元</t>
  </si>
  <si>
    <t>3</t>
  </si>
  <si>
    <t>5</t>
  </si>
  <si>
    <t>4</t>
  </si>
  <si>
    <t>2</t>
  </si>
  <si>
    <t>分县（市、区）进出口总额</t>
  </si>
  <si>
    <t>计量单位：万美元（上月数)</t>
  </si>
  <si>
    <t>分市州固定资产投资</t>
  </si>
  <si>
    <t xml:space="preserve">                              计量单位：%</t>
  </si>
  <si>
    <t>2019年1-2月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</si>
  <si>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</si>
  <si>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</si>
  <si>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</si>
  <si>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</si>
  <si>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</si>
  <si>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</si>
  <si>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</si>
  <si>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</si>
  <si>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</si>
  <si>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</si>
  <si>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</si>
  <si>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</si>
  <si>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</si>
  <si>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</si>
  <si>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</si>
  <si>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</si>
  <si>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</si>
  <si>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</si>
  <si>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 上月数</t>
  </si>
  <si>
    <t>同比增速</t>
  </si>
  <si>
    <r>
      <rPr>
        <sz val="10"/>
        <color theme="1"/>
        <rFont val="宋体"/>
        <family val="3"/>
        <charset val="134"/>
        <scheme val="minor"/>
      </rPr>
      <t>（</t>
    </r>
    <r>
      <rPr>
        <sz val="10"/>
        <color theme="1"/>
        <rFont val="宋体"/>
        <family val="3"/>
        <charset val="134"/>
      </rPr>
      <t>％</t>
    </r>
    <r>
      <rPr>
        <sz val="10"/>
        <color theme="1"/>
        <rFont val="宋体"/>
        <family val="3"/>
        <charset val="134"/>
        <scheme val="minor"/>
      </rPr>
      <t>）</t>
    </r>
  </si>
  <si>
    <t>分市州地方财政收入</t>
  </si>
  <si>
    <t>2019年</t>
  </si>
  <si>
    <t>1-2月</t>
  </si>
  <si>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theme="1"/>
        <rFont val="宋体"/>
        <family val="3"/>
        <charset val="134"/>
      </rPr>
      <t>％</t>
    </r>
    <r>
      <rPr>
        <sz val="11"/>
        <color theme="1"/>
        <rFont val="宋体"/>
        <family val="3"/>
        <charset val="134"/>
        <scheme val="minor"/>
      </rPr>
      <t>）</t>
    </r>
  </si>
  <si>
    <t>分市州出口总额</t>
  </si>
  <si>
    <t>（％）</t>
  </si>
  <si>
    <t>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</si>
  <si>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</si>
  <si>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</si>
  <si>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</si>
  <si>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</si>
  <si>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</si>
  <si>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</si>
  <si>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</si>
  <si>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</si>
  <si>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</si>
  <si>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</si>
  <si>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</si>
  <si>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</si>
  <si>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</si>
  <si>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湘西自治州</t>
  </si>
  <si>
    <r>
      <t>1</t>
    </r>
    <r>
      <rPr>
        <sz val="10"/>
        <rFont val="宋体"/>
        <family val="3"/>
        <charset val="134"/>
      </rPr>
      <t>0</t>
    </r>
    <phoneticPr fontId="18" type="noConversion"/>
  </si>
  <si>
    <t>3</t>
    <phoneticPr fontId="18" type="noConversion"/>
  </si>
</sst>
</file>

<file path=xl/styles.xml><?xml version="1.0" encoding="utf-8"?>
<styleSheet xmlns="http://schemas.openxmlformats.org/spreadsheetml/2006/main">
  <numFmts count="11">
    <numFmt numFmtId="176" formatCode="0.0"/>
    <numFmt numFmtId="177" formatCode="0.0_ "/>
    <numFmt numFmtId="178" formatCode="0_);[Red]\(0\)"/>
    <numFmt numFmtId="179" formatCode="0.00_);[Red]\(0.00\)"/>
    <numFmt numFmtId="180" formatCode="0.00_ "/>
    <numFmt numFmtId="181" formatCode="0.0_);[Red]\(0.0\)"/>
    <numFmt numFmtId="182" formatCode="0_);\(0\)"/>
    <numFmt numFmtId="183" formatCode="0_ "/>
    <numFmt numFmtId="184" formatCode="0.0_ ;[Red]\-0.0\ "/>
    <numFmt numFmtId="185" formatCode="0_ ;[Red]\(0\)"/>
    <numFmt numFmtId="186" formatCode="0.00_);\(0.00\)"/>
  </numFmts>
  <fonts count="4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9"/>
      <name val="ˎ̥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ˎ̥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ˎ̥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0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8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Geneva"/>
      <family val="1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4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39" fillId="0" borderId="0"/>
    <xf numFmtId="0" fontId="11" fillId="0" borderId="0">
      <alignment vertical="center"/>
    </xf>
    <xf numFmtId="0" fontId="46" fillId="0" borderId="0">
      <alignment vertical="center"/>
    </xf>
    <xf numFmtId="0" fontId="39" fillId="0" borderId="0"/>
    <xf numFmtId="0" fontId="11" fillId="0" borderId="0"/>
    <xf numFmtId="0" fontId="11" fillId="0" borderId="0">
      <alignment vertical="center"/>
    </xf>
    <xf numFmtId="2" fontId="11" fillId="0" borderId="0"/>
    <xf numFmtId="0" fontId="28" fillId="0" borderId="0"/>
  </cellStyleXfs>
  <cellXfs count="310">
    <xf numFmtId="0" fontId="0" fillId="0" borderId="0" xfId="0">
      <alignment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2" fillId="0" borderId="4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9" fontId="5" fillId="0" borderId="10" xfId="0" applyNumberFormat="1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80" fontId="7" fillId="0" borderId="0" xfId="0" applyNumberFormat="1" applyFont="1" applyBorder="1" applyAlignment="1">
      <alignment vertical="center" wrapText="1"/>
    </xf>
    <xf numFmtId="177" fontId="7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180" fontId="10" fillId="0" borderId="0" xfId="0" applyNumberFormat="1" applyFont="1" applyBorder="1" applyAlignment="1">
      <alignment vertical="center" wrapText="1"/>
    </xf>
    <xf numFmtId="177" fontId="10" fillId="0" borderId="0" xfId="0" applyNumberFormat="1" applyFont="1" applyAlignment="1">
      <alignment vertical="center" wrapText="1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77" fontId="10" fillId="0" borderId="0" xfId="0" applyNumberFormat="1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180" fontId="10" fillId="0" borderId="0" xfId="0" applyNumberFormat="1" applyFont="1" applyBorder="1" applyAlignment="1">
      <alignment horizontal="right" vertical="center" wrapText="1"/>
    </xf>
    <xf numFmtId="177" fontId="10" fillId="0" borderId="0" xfId="0" applyNumberFormat="1" applyFont="1" applyBorder="1" applyAlignment="1">
      <alignment horizontal="right" vertical="center" wrapText="1"/>
    </xf>
    <xf numFmtId="181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181" fontId="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81" fontId="13" fillId="0" borderId="4" xfId="0" applyNumberFormat="1" applyFont="1" applyBorder="1" applyAlignment="1">
      <alignment horizontal="center" vertical="center"/>
    </xf>
    <xf numFmtId="181" fontId="13" fillId="0" borderId="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81" fontId="13" fillId="0" borderId="9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" xfId="0" applyBorder="1">
      <alignment vertical="center"/>
    </xf>
    <xf numFmtId="18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18" fillId="0" borderId="10" xfId="0" applyFont="1" applyBorder="1">
      <alignment vertical="center"/>
    </xf>
    <xf numFmtId="180" fontId="7" fillId="0" borderId="0" xfId="0" applyNumberFormat="1" applyFont="1" applyAlignment="1">
      <alignment vertical="center" wrapText="1"/>
    </xf>
    <xf numFmtId="177" fontId="7" fillId="0" borderId="0" xfId="0" applyNumberFormat="1" applyFont="1" applyAlignment="1">
      <alignment vertical="center" wrapText="1"/>
    </xf>
    <xf numFmtId="0" fontId="19" fillId="0" borderId="0" xfId="0" applyFont="1" applyAlignment="1"/>
    <xf numFmtId="177" fontId="10" fillId="0" borderId="0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21" fillId="0" borderId="1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49" fontId="22" fillId="0" borderId="14" xfId="0" applyNumberFormat="1" applyFont="1" applyFill="1" applyBorder="1" applyAlignment="1">
      <alignment horizontal="center" vertical="center"/>
    </xf>
    <xf numFmtId="183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84" fontId="4" fillId="2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83" fontId="21" fillId="0" borderId="1" xfId="0" applyNumberFormat="1" applyFont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Fill="1" applyAlignment="1"/>
    <xf numFmtId="177" fontId="0" fillId="0" borderId="3" xfId="0" applyNumberFormat="1" applyBorder="1" applyAlignment="1">
      <alignment horizontal="center" vertical="center"/>
    </xf>
    <xf numFmtId="177" fontId="24" fillId="3" borderId="1" xfId="0" applyNumberFormat="1" applyFont="1" applyFill="1" applyBorder="1" applyAlignment="1">
      <alignment horizontal="center"/>
    </xf>
    <xf numFmtId="183" fontId="11" fillId="0" borderId="1" xfId="0" applyNumberFormat="1" applyFont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4" xfId="13" applyFont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/>
    </xf>
    <xf numFmtId="0" fontId="28" fillId="3" borderId="14" xfId="13" applyFont="1" applyFill="1" applyBorder="1" applyAlignment="1">
      <alignment horizontal="center" vertical="center" wrapText="1"/>
    </xf>
    <xf numFmtId="183" fontId="4" fillId="0" borderId="3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11" fillId="0" borderId="0" xfId="0" applyNumberFormat="1" applyFont="1" applyFill="1" applyAlignment="1"/>
    <xf numFmtId="0" fontId="0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77" fontId="28" fillId="0" borderId="17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83" fontId="0" fillId="0" borderId="1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83" fontId="31" fillId="0" borderId="1" xfId="0" applyNumberFormat="1" applyFont="1" applyFill="1" applyBorder="1" applyAlignment="1">
      <alignment horizontal="center" vertical="center"/>
    </xf>
    <xf numFmtId="176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83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left" vertical="center"/>
    </xf>
    <xf numFmtId="180" fontId="0" fillId="0" borderId="1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center"/>
    </xf>
    <xf numFmtId="180" fontId="11" fillId="0" borderId="1" xfId="12" applyNumberFormat="1" applyFont="1" applyFill="1" applyBorder="1" applyAlignment="1">
      <alignment horizontal="center"/>
    </xf>
    <xf numFmtId="0" fontId="22" fillId="0" borderId="14" xfId="0" applyFont="1" applyFill="1" applyBorder="1" applyAlignment="1">
      <alignment horizontal="left" vertical="center"/>
    </xf>
    <xf numFmtId="180" fontId="0" fillId="0" borderId="0" xfId="0" applyNumberFormat="1" applyFont="1" applyAlignment="1">
      <alignment horizontal="center" vertical="center"/>
    </xf>
    <xf numFmtId="180" fontId="0" fillId="0" borderId="3" xfId="0" applyNumberFormat="1" applyFont="1" applyBorder="1" applyAlignment="1">
      <alignment horizontal="center" vertical="center"/>
    </xf>
    <xf numFmtId="180" fontId="4" fillId="2" borderId="3" xfId="0" applyNumberFormat="1" applyFont="1" applyFill="1" applyBorder="1" applyAlignment="1">
      <alignment horizontal="center" vertical="center"/>
    </xf>
    <xf numFmtId="180" fontId="0" fillId="0" borderId="0" xfId="0" applyNumberFormat="1" applyFont="1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77" fontId="34" fillId="2" borderId="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185" fontId="4" fillId="2" borderId="1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183" fontId="4" fillId="2" borderId="11" xfId="0" applyNumberFormat="1" applyFont="1" applyFill="1" applyBorder="1" applyAlignment="1">
      <alignment horizontal="center" wrapText="1"/>
    </xf>
    <xf numFmtId="185" fontId="4" fillId="2" borderId="11" xfId="0" applyNumberFormat="1" applyFont="1" applyFill="1" applyBorder="1" applyAlignment="1">
      <alignment horizontal="center" wrapText="1"/>
    </xf>
    <xf numFmtId="177" fontId="4" fillId="2" borderId="15" xfId="0" applyNumberFormat="1" applyFont="1" applyFill="1" applyBorder="1" applyAlignment="1">
      <alignment horizontal="center" wrapText="1"/>
    </xf>
    <xf numFmtId="183" fontId="4" fillId="2" borderId="14" xfId="0" applyNumberFormat="1" applyFont="1" applyFill="1" applyBorder="1" applyAlignment="1">
      <alignment horizontal="center" wrapText="1"/>
    </xf>
    <xf numFmtId="177" fontId="4" fillId="2" borderId="15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80" fontId="22" fillId="2" borderId="3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178" fontId="22" fillId="2" borderId="1" xfId="9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1" fontId="22" fillId="2" borderId="1" xfId="9" applyNumberFormat="1" applyFont="1" applyFill="1" applyBorder="1" applyAlignment="1">
      <alignment horizontal="center" vertical="center"/>
    </xf>
    <xf numFmtId="180" fontId="22" fillId="2" borderId="3" xfId="9" applyNumberFormat="1" applyFont="1" applyFill="1" applyBorder="1" applyAlignment="1">
      <alignment horizontal="center" vertical="center"/>
    </xf>
    <xf numFmtId="185" fontId="22" fillId="2" borderId="1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/>
    <xf numFmtId="0" fontId="32" fillId="0" borderId="1" xfId="0" applyFont="1" applyFill="1" applyBorder="1" applyAlignment="1">
      <alignment horizontal="left" vertical="center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8" xfId="8" applyNumberFormat="1" applyFont="1" applyFill="1" applyBorder="1" applyAlignment="1">
      <alignment horizontal="center" vertical="center" wrapText="1"/>
    </xf>
    <xf numFmtId="181" fontId="4" fillId="0" borderId="3" xfId="3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77" fontId="4" fillId="0" borderId="0" xfId="8" applyNumberFormat="1" applyFont="1" applyFill="1" applyBorder="1" applyAlignment="1">
      <alignment horizontal="center" vertical="center" wrapText="1"/>
    </xf>
    <xf numFmtId="177" fontId="4" fillId="0" borderId="1" xfId="3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177" fontId="4" fillId="0" borderId="3" xfId="3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0" fontId="11" fillId="2" borderId="1" xfId="0" applyFont="1" applyFill="1" applyBorder="1" applyAlignment="1"/>
    <xf numFmtId="177" fontId="11" fillId="2" borderId="0" xfId="0" applyNumberFormat="1" applyFont="1" applyFill="1" applyAlignment="1">
      <alignment horizontal="center"/>
    </xf>
    <xf numFmtId="0" fontId="26" fillId="0" borderId="1" xfId="0" applyFont="1" applyFill="1" applyBorder="1" applyAlignment="1"/>
    <xf numFmtId="0" fontId="8" fillId="0" borderId="1" xfId="0" applyFont="1" applyFill="1" applyBorder="1" applyAlignment="1"/>
    <xf numFmtId="181" fontId="4" fillId="2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4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82" fontId="4" fillId="2" borderId="3" xfId="0" applyNumberFormat="1" applyFont="1" applyFill="1" applyBorder="1" applyAlignment="1">
      <alignment horizontal="center" vertical="center"/>
    </xf>
    <xf numFmtId="186" fontId="0" fillId="0" borderId="3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80" fontId="28" fillId="0" borderId="3" xfId="0" applyNumberFormat="1" applyFont="1" applyBorder="1" applyAlignment="1"/>
    <xf numFmtId="180" fontId="35" fillId="0" borderId="10" xfId="0" applyNumberFormat="1" applyFont="1" applyBorder="1" applyAlignment="1">
      <alignment horizontal="center"/>
    </xf>
    <xf numFmtId="177" fontId="35" fillId="0" borderId="15" xfId="0" applyNumberFormat="1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180" fontId="35" fillId="0" borderId="2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80" fontId="35" fillId="0" borderId="1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80" fontId="28" fillId="0" borderId="1" xfId="0" applyNumberFormat="1" applyFont="1" applyBorder="1" applyAlignment="1">
      <alignment horizontal="center" vertical="center"/>
    </xf>
    <xf numFmtId="177" fontId="28" fillId="0" borderId="3" xfId="0" applyNumberFormat="1" applyFont="1" applyBorder="1" applyAlignment="1">
      <alignment horizontal="center" vertical="center"/>
    </xf>
    <xf numFmtId="180" fontId="28" fillId="0" borderId="1" xfId="0" applyNumberFormat="1" applyFont="1" applyBorder="1" applyAlignment="1">
      <alignment horizontal="center" vertical="center" wrapText="1"/>
    </xf>
    <xf numFmtId="177" fontId="28" fillId="0" borderId="3" xfId="0" applyNumberFormat="1" applyFont="1" applyBorder="1" applyAlignment="1">
      <alignment horizontal="center" vertical="center" wrapText="1"/>
    </xf>
    <xf numFmtId="180" fontId="28" fillId="0" borderId="1" xfId="0" applyNumberFormat="1" applyFont="1" applyBorder="1" applyAlignment="1">
      <alignment horizontal="center"/>
    </xf>
    <xf numFmtId="1" fontId="28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/>
    <xf numFmtId="180" fontId="36" fillId="3" borderId="10" xfId="0" applyNumberFormat="1" applyFont="1" applyFill="1" applyBorder="1" applyAlignment="1">
      <alignment horizontal="center" vertical="center"/>
    </xf>
    <xf numFmtId="180" fontId="34" fillId="3" borderId="9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/>
    <xf numFmtId="180" fontId="34" fillId="3" borderId="1" xfId="0" applyNumberFormat="1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 wrapText="1"/>
    </xf>
    <xf numFmtId="183" fontId="38" fillId="3" borderId="1" xfId="0" applyNumberFormat="1" applyFont="1" applyFill="1" applyBorder="1" applyAlignment="1">
      <alignment horizontal="center"/>
    </xf>
    <xf numFmtId="177" fontId="34" fillId="3" borderId="3" xfId="0" applyNumberFormat="1" applyFont="1" applyFill="1" applyBorder="1" applyAlignment="1">
      <alignment horizontal="center" vertical="center" wrapText="1"/>
    </xf>
    <xf numFmtId="177" fontId="36" fillId="3" borderId="1" xfId="0" applyNumberFormat="1" applyFont="1" applyFill="1" applyBorder="1" applyAlignment="1">
      <alignment horizontal="center" vertical="center"/>
    </xf>
    <xf numFmtId="177" fontId="34" fillId="3" borderId="1" xfId="0" applyNumberFormat="1" applyFont="1" applyFill="1" applyBorder="1" applyAlignment="1">
      <alignment horizontal="center" vertical="center"/>
    </xf>
    <xf numFmtId="0" fontId="26" fillId="0" borderId="19" xfId="0" applyFont="1" applyBorder="1" applyAlignment="1">
      <alignment vertical="center"/>
    </xf>
    <xf numFmtId="180" fontId="4" fillId="0" borderId="1" xfId="0" applyNumberFormat="1" applyFont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0" fontId="8" fillId="0" borderId="19" xfId="0" applyFont="1" applyBorder="1" applyAlignment="1">
      <alignment vertical="center"/>
    </xf>
    <xf numFmtId="180" fontId="28" fillId="0" borderId="1" xfId="0" applyNumberFormat="1" applyFont="1" applyFill="1" applyBorder="1" applyAlignment="1">
      <alignment horizontal="center" vertical="center" wrapText="1"/>
    </xf>
    <xf numFmtId="177" fontId="28" fillId="0" borderId="3" xfId="0" applyNumberFormat="1" applyFont="1" applyBorder="1" applyAlignment="1">
      <alignment horizontal="center"/>
    </xf>
    <xf numFmtId="177" fontId="28" fillId="0" borderId="3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35" fillId="0" borderId="1" xfId="0" applyFont="1" applyBorder="1">
      <alignment vertical="center"/>
    </xf>
    <xf numFmtId="177" fontId="35" fillId="0" borderId="1" xfId="0" applyNumberFormat="1" applyFont="1" applyBorder="1" applyAlignment="1">
      <alignment horizontal="center" vertical="center"/>
    </xf>
    <xf numFmtId="49" fontId="47" fillId="2" borderId="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13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13" xfId="0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Alignment="1"/>
    <xf numFmtId="0" fontId="0" fillId="0" borderId="15" xfId="0" applyBorder="1" applyAlignment="1"/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13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Alignment="1"/>
    <xf numFmtId="0" fontId="25" fillId="0" borderId="0" xfId="0" applyFont="1" applyFill="1" applyAlignment="1">
      <alignment horizontal="center"/>
    </xf>
    <xf numFmtId="0" fontId="11" fillId="0" borderId="0" xfId="0" applyFont="1" applyFill="1" applyAlignment="1"/>
    <xf numFmtId="0" fontId="11" fillId="0" borderId="15" xfId="0" applyFont="1" applyFill="1" applyBorder="1" applyAlignment="1"/>
    <xf numFmtId="0" fontId="11" fillId="0" borderId="15" xfId="0" applyFont="1" applyFill="1" applyBorder="1" applyAlignment="1">
      <alignment horizont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</cellXfs>
  <cellStyles count="14">
    <cellStyle name="0,0_x000d__x000a_NA_x000d__x000a_" xfId="5"/>
    <cellStyle name="常规" xfId="0" builtinId="0"/>
    <cellStyle name="常规 12" xfId="3"/>
    <cellStyle name="常规 2" xfId="6"/>
    <cellStyle name="常规 29" xfId="7"/>
    <cellStyle name="常规 3" xfId="8"/>
    <cellStyle name="常规 3 2 2 2_2014年6月统计月报(区域） 2 3" xfId="10"/>
    <cellStyle name="常规 30" xfId="2"/>
    <cellStyle name="常规 32" xfId="4"/>
    <cellStyle name="常规 36" xfId="11"/>
    <cellStyle name="常规_B12715" xfId="12"/>
    <cellStyle name="常规_Sheet1" xfId="13"/>
    <cellStyle name="常规_Sheet1 2" xfId="1"/>
    <cellStyle name="常规_全省收入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H13" sqref="H13"/>
    </sheetView>
  </sheetViews>
  <sheetFormatPr defaultColWidth="9" defaultRowHeight="13.5"/>
  <cols>
    <col min="1" max="1" width="30" customWidth="1"/>
    <col min="2" max="2" width="16.5" customWidth="1"/>
    <col min="3" max="3" width="15.75" customWidth="1"/>
  </cols>
  <sheetData>
    <row r="1" spans="1:3" ht="22.5">
      <c r="A1" s="251" t="s">
        <v>0</v>
      </c>
      <c r="B1" s="252"/>
      <c r="C1" s="252"/>
    </row>
    <row r="2" spans="1:3">
      <c r="A2" s="253" t="s">
        <v>1</v>
      </c>
      <c r="B2" s="254"/>
      <c r="C2" s="254"/>
    </row>
    <row r="3" spans="1:3">
      <c r="A3" s="255" t="s">
        <v>2</v>
      </c>
      <c r="B3" s="126" t="s">
        <v>3</v>
      </c>
      <c r="C3" s="131" t="s">
        <v>4</v>
      </c>
    </row>
    <row r="4" spans="1:3">
      <c r="A4" s="255"/>
      <c r="B4" s="126"/>
      <c r="C4" s="131" t="s">
        <v>5</v>
      </c>
    </row>
    <row r="5" spans="1:3">
      <c r="A5" s="256"/>
      <c r="B5" s="211" t="s">
        <v>6</v>
      </c>
      <c r="C5" s="212" t="s">
        <v>7</v>
      </c>
    </row>
    <row r="6" spans="1:3">
      <c r="A6" s="239" t="s">
        <v>8</v>
      </c>
      <c r="B6" s="240">
        <v>392.45530000000002</v>
      </c>
      <c r="C6" s="241">
        <v>6.3</v>
      </c>
    </row>
    <row r="7" spans="1:3">
      <c r="A7" s="242" t="s">
        <v>9</v>
      </c>
      <c r="B7" s="243">
        <v>43.784199999999998</v>
      </c>
      <c r="C7" s="244">
        <v>3.1</v>
      </c>
    </row>
    <row r="8" spans="1:3">
      <c r="A8" s="242" t="s">
        <v>10</v>
      </c>
      <c r="B8" s="227">
        <v>143.81200000000001</v>
      </c>
      <c r="C8" s="244">
        <v>7.6</v>
      </c>
    </row>
    <row r="9" spans="1:3">
      <c r="A9" s="242" t="s">
        <v>11</v>
      </c>
      <c r="B9" s="227">
        <v>204.85910000000001</v>
      </c>
      <c r="C9" s="244">
        <v>6.1</v>
      </c>
    </row>
    <row r="10" spans="1:3">
      <c r="A10" s="239" t="s">
        <v>12</v>
      </c>
      <c r="B10" s="243">
        <v>74.985299999999995</v>
      </c>
      <c r="C10" s="245">
        <v>3.2</v>
      </c>
    </row>
    <row r="11" spans="1:3">
      <c r="A11" s="239" t="s">
        <v>13</v>
      </c>
      <c r="B11" s="243"/>
      <c r="C11" s="245"/>
    </row>
    <row r="12" spans="1:3">
      <c r="A12" s="242" t="s">
        <v>14</v>
      </c>
      <c r="B12" s="243"/>
      <c r="C12" s="245">
        <v>6.7</v>
      </c>
    </row>
    <row r="13" spans="1:3">
      <c r="A13" s="246" t="s">
        <v>15</v>
      </c>
      <c r="B13" s="243"/>
      <c r="C13" s="245"/>
    </row>
    <row r="14" spans="1:3">
      <c r="A14" s="239" t="s">
        <v>16</v>
      </c>
      <c r="B14" s="243"/>
      <c r="C14" s="245"/>
    </row>
    <row r="15" spans="1:3">
      <c r="A15" s="242" t="s">
        <v>17</v>
      </c>
      <c r="B15" s="243"/>
      <c r="C15" s="245">
        <v>7.1</v>
      </c>
    </row>
    <row r="16" spans="1:3">
      <c r="A16" s="242" t="s">
        <v>18</v>
      </c>
      <c r="B16" s="243"/>
      <c r="C16" s="245">
        <v>-7.4</v>
      </c>
    </row>
    <row r="17" spans="1:3">
      <c r="A17" s="247" t="s">
        <v>19</v>
      </c>
      <c r="B17" s="243"/>
      <c r="C17" s="245">
        <v>45</v>
      </c>
    </row>
    <row r="18" spans="1:3">
      <c r="A18" s="242" t="s">
        <v>20</v>
      </c>
      <c r="B18" s="243"/>
      <c r="C18" s="245">
        <v>-84.2</v>
      </c>
    </row>
    <row r="19" spans="1:3">
      <c r="A19" s="247" t="s">
        <v>21</v>
      </c>
      <c r="B19" s="243"/>
      <c r="C19" s="245">
        <v>9.9</v>
      </c>
    </row>
    <row r="20" spans="1:3">
      <c r="A20" s="213" t="s">
        <v>22</v>
      </c>
      <c r="B20" s="243"/>
      <c r="C20" s="245">
        <v>-14.1</v>
      </c>
    </row>
    <row r="21" spans="1:3">
      <c r="A21" s="213" t="s">
        <v>23</v>
      </c>
      <c r="B21" s="243"/>
      <c r="C21" s="245">
        <v>-9.1999999999999993</v>
      </c>
    </row>
    <row r="22" spans="1:3">
      <c r="A22" s="213" t="s">
        <v>24</v>
      </c>
      <c r="B22" s="243"/>
      <c r="C22" s="244"/>
    </row>
    <row r="23" spans="1:3">
      <c r="A23" s="213" t="s">
        <v>25</v>
      </c>
      <c r="B23" s="243"/>
      <c r="C23" s="244"/>
    </row>
    <row r="24" spans="1:3">
      <c r="A24" s="213" t="s">
        <v>26</v>
      </c>
      <c r="B24" s="243"/>
      <c r="C24" s="244">
        <v>0.5</v>
      </c>
    </row>
    <row r="25" spans="1:3">
      <c r="A25" s="248" t="s">
        <v>27</v>
      </c>
      <c r="B25" s="221"/>
      <c r="C25" s="249">
        <v>2.7</v>
      </c>
    </row>
    <row r="26" spans="1:3">
      <c r="A26" s="248" t="s">
        <v>28</v>
      </c>
      <c r="B26" s="221"/>
      <c r="C26" s="249">
        <v>5</v>
      </c>
    </row>
  </sheetData>
  <mergeCells count="3">
    <mergeCell ref="A1:C1"/>
    <mergeCell ref="A2:C2"/>
    <mergeCell ref="A3:A5"/>
  </mergeCells>
  <phoneticPr fontId="18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G21" sqref="G21"/>
    </sheetView>
  </sheetViews>
  <sheetFormatPr defaultColWidth="9" defaultRowHeight="13.5"/>
  <cols>
    <col min="1" max="1" width="16.5" customWidth="1"/>
    <col min="2" max="2" width="14.5" customWidth="1"/>
    <col min="3" max="3" width="13.375" customWidth="1"/>
  </cols>
  <sheetData>
    <row r="1" spans="1:3" ht="18.75">
      <c r="A1" s="276" t="s">
        <v>177</v>
      </c>
      <c r="B1" s="276"/>
      <c r="C1" s="276"/>
    </row>
    <row r="2" spans="1:3">
      <c r="A2" s="254" t="s">
        <v>146</v>
      </c>
      <c r="B2" s="274"/>
      <c r="C2" s="274"/>
    </row>
    <row r="3" spans="1:3">
      <c r="A3" s="275"/>
      <c r="B3" s="126" t="s">
        <v>4</v>
      </c>
      <c r="C3" s="127" t="s">
        <v>147</v>
      </c>
    </row>
    <row r="4" spans="1:3">
      <c r="A4" s="275"/>
      <c r="B4" s="126" t="s">
        <v>5</v>
      </c>
      <c r="C4" s="128"/>
    </row>
    <row r="5" spans="1:3">
      <c r="A5" s="275"/>
      <c r="B5" s="126" t="s">
        <v>7</v>
      </c>
      <c r="C5" s="128" t="s">
        <v>148</v>
      </c>
    </row>
    <row r="6" spans="1:3" ht="21" customHeight="1">
      <c r="A6" s="120" t="s">
        <v>149</v>
      </c>
      <c r="B6" s="129">
        <v>7.1</v>
      </c>
      <c r="C6" s="130"/>
    </row>
    <row r="7" spans="1:3" ht="21" customHeight="1">
      <c r="A7" s="120" t="s">
        <v>178</v>
      </c>
      <c r="B7" s="129">
        <v>9.1999999999999993</v>
      </c>
      <c r="C7" s="130">
        <v>3</v>
      </c>
    </row>
    <row r="8" spans="1:3" ht="21" customHeight="1">
      <c r="A8" s="120" t="s">
        <v>179</v>
      </c>
      <c r="B8" s="129">
        <v>5.3</v>
      </c>
      <c r="C8" s="130">
        <v>7</v>
      </c>
    </row>
    <row r="9" spans="1:3" ht="21" customHeight="1">
      <c r="A9" s="120" t="s">
        <v>180</v>
      </c>
      <c r="B9" s="129">
        <v>1.6</v>
      </c>
      <c r="C9" s="130">
        <v>8</v>
      </c>
    </row>
    <row r="10" spans="1:3" ht="21" customHeight="1">
      <c r="A10" s="120" t="s">
        <v>181</v>
      </c>
      <c r="B10" s="129">
        <v>11.2</v>
      </c>
      <c r="C10" s="130">
        <v>1</v>
      </c>
    </row>
    <row r="11" spans="1:3" ht="21" customHeight="1">
      <c r="A11" s="120" t="s">
        <v>154</v>
      </c>
      <c r="B11" s="129">
        <v>-13</v>
      </c>
      <c r="C11" s="130">
        <v>12</v>
      </c>
    </row>
    <row r="12" spans="1:3" ht="21" customHeight="1">
      <c r="A12" s="120" t="s">
        <v>155</v>
      </c>
      <c r="B12" s="129">
        <v>0.1</v>
      </c>
      <c r="C12" s="130">
        <v>9</v>
      </c>
    </row>
    <row r="13" spans="1:3" ht="21" customHeight="1">
      <c r="A13" s="120" t="s">
        <v>156</v>
      </c>
      <c r="B13" s="129">
        <v>8.8000000000000007</v>
      </c>
      <c r="C13" s="130">
        <v>4</v>
      </c>
    </row>
    <row r="14" spans="1:3" ht="21" customHeight="1">
      <c r="A14" s="120" t="s">
        <v>157</v>
      </c>
      <c r="B14" s="129">
        <v>-3.1</v>
      </c>
      <c r="C14" s="130">
        <v>10</v>
      </c>
    </row>
    <row r="15" spans="1:3" ht="21" customHeight="1">
      <c r="A15" s="120" t="s">
        <v>158</v>
      </c>
      <c r="B15" s="129">
        <v>7.5</v>
      </c>
      <c r="C15" s="130">
        <v>5</v>
      </c>
    </row>
    <row r="16" spans="1:3" ht="21" customHeight="1">
      <c r="A16" s="120" t="s">
        <v>159</v>
      </c>
      <c r="B16" s="129">
        <v>9.5</v>
      </c>
      <c r="C16" s="130">
        <v>2</v>
      </c>
    </row>
    <row r="17" spans="1:3" ht="21" customHeight="1">
      <c r="A17" s="120" t="s">
        <v>160</v>
      </c>
      <c r="B17" s="129">
        <v>-6</v>
      </c>
      <c r="C17" s="130">
        <v>11</v>
      </c>
    </row>
    <row r="18" spans="1:3" ht="21" customHeight="1">
      <c r="A18" s="120" t="s">
        <v>161</v>
      </c>
      <c r="B18" s="129">
        <v>6.1</v>
      </c>
      <c r="C18" s="130">
        <v>6</v>
      </c>
    </row>
  </sheetData>
  <mergeCells count="3">
    <mergeCell ref="A1:C1"/>
    <mergeCell ref="A2:C2"/>
    <mergeCell ref="A3:A5"/>
  </mergeCells>
  <phoneticPr fontId="18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G16" sqref="G16"/>
    </sheetView>
  </sheetViews>
  <sheetFormatPr defaultColWidth="9" defaultRowHeight="13.5"/>
  <cols>
    <col min="1" max="1" width="16.75" customWidth="1"/>
    <col min="2" max="2" width="15" customWidth="1"/>
    <col min="3" max="3" width="17.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spans="1:3" ht="21" customHeight="1">
      <c r="A1" s="277" t="s">
        <v>182</v>
      </c>
      <c r="B1" s="277"/>
      <c r="C1" s="277"/>
    </row>
    <row r="2" spans="1:3" ht="21" customHeight="1">
      <c r="A2" s="254" t="s">
        <v>183</v>
      </c>
      <c r="B2" s="271"/>
      <c r="C2" s="271"/>
    </row>
    <row r="3" spans="1:3" ht="21" customHeight="1">
      <c r="A3" s="272"/>
      <c r="B3" s="118" t="s">
        <v>4</v>
      </c>
      <c r="C3" s="94" t="s">
        <v>147</v>
      </c>
    </row>
    <row r="4" spans="1:3" ht="21" customHeight="1">
      <c r="A4" s="272"/>
      <c r="B4" s="118" t="s">
        <v>5</v>
      </c>
      <c r="C4" s="94"/>
    </row>
    <row r="5" spans="1:3" ht="21" customHeight="1">
      <c r="A5" s="273"/>
      <c r="B5" s="110" t="s">
        <v>7</v>
      </c>
      <c r="C5" s="119" t="s">
        <v>148</v>
      </c>
    </row>
    <row r="6" spans="1:3" ht="21" customHeight="1">
      <c r="A6" s="120" t="s">
        <v>149</v>
      </c>
      <c r="B6" s="121">
        <v>13.3</v>
      </c>
      <c r="C6" s="122"/>
    </row>
    <row r="7" spans="1:3" ht="21" customHeight="1">
      <c r="A7" s="120" t="s">
        <v>150</v>
      </c>
      <c r="B7" s="123">
        <v>13.5</v>
      </c>
      <c r="C7" s="124">
        <v>5</v>
      </c>
    </row>
    <row r="8" spans="1:3" ht="21" customHeight="1">
      <c r="A8" s="120" t="s">
        <v>151</v>
      </c>
      <c r="B8" s="123">
        <v>8.6</v>
      </c>
      <c r="C8" s="124">
        <v>9</v>
      </c>
    </row>
    <row r="9" spans="1:3" ht="21" customHeight="1">
      <c r="A9" s="120" t="s">
        <v>152</v>
      </c>
      <c r="B9" s="123">
        <v>-7.6</v>
      </c>
      <c r="C9" s="124">
        <v>12</v>
      </c>
    </row>
    <row r="10" spans="1:3" ht="21" customHeight="1">
      <c r="A10" s="120" t="s">
        <v>153</v>
      </c>
      <c r="B10" s="123">
        <v>20.2</v>
      </c>
      <c r="C10" s="124">
        <v>1</v>
      </c>
    </row>
    <row r="11" spans="1:3" ht="21" customHeight="1">
      <c r="A11" s="120" t="s">
        <v>154</v>
      </c>
      <c r="B11" s="123">
        <v>11</v>
      </c>
      <c r="C11" s="124">
        <v>8</v>
      </c>
    </row>
    <row r="12" spans="1:3" ht="21" customHeight="1">
      <c r="A12" s="120" t="s">
        <v>155</v>
      </c>
      <c r="B12" s="123">
        <v>2.9</v>
      </c>
      <c r="C12" s="124">
        <v>10</v>
      </c>
    </row>
    <row r="13" spans="1:3" ht="21" customHeight="1">
      <c r="A13" s="120" t="s">
        <v>156</v>
      </c>
      <c r="B13" s="123">
        <v>19.8</v>
      </c>
      <c r="C13" s="124">
        <v>2</v>
      </c>
    </row>
    <row r="14" spans="1:3" ht="21" customHeight="1">
      <c r="A14" s="120" t="s">
        <v>172</v>
      </c>
      <c r="B14" s="123">
        <v>11.7</v>
      </c>
      <c r="C14" s="124">
        <v>7</v>
      </c>
    </row>
    <row r="15" spans="1:3" ht="21" customHeight="1">
      <c r="A15" s="120" t="s">
        <v>158</v>
      </c>
      <c r="B15" s="123">
        <v>1.9</v>
      </c>
      <c r="C15" s="124">
        <v>11</v>
      </c>
    </row>
    <row r="16" spans="1:3" ht="21" customHeight="1">
      <c r="A16" s="120" t="s">
        <v>159</v>
      </c>
      <c r="B16" s="123">
        <v>16</v>
      </c>
      <c r="C16" s="124">
        <v>3</v>
      </c>
    </row>
    <row r="17" spans="1:3" ht="21" customHeight="1">
      <c r="A17" s="120" t="s">
        <v>175</v>
      </c>
      <c r="B17" s="123">
        <v>15.8</v>
      </c>
      <c r="C17" s="124">
        <v>4</v>
      </c>
    </row>
    <row r="18" spans="1:3" ht="21" customHeight="1">
      <c r="A18" s="120" t="s">
        <v>161</v>
      </c>
      <c r="B18" s="123">
        <v>12.4</v>
      </c>
      <c r="C18" s="124">
        <v>6</v>
      </c>
    </row>
    <row r="19" spans="1:3" ht="14.25">
      <c r="A19" s="117"/>
      <c r="B19" s="125"/>
      <c r="C19" s="95"/>
    </row>
    <row r="20" spans="1:3">
      <c r="A20" s="117"/>
      <c r="B20" s="117"/>
      <c r="C20" s="117"/>
    </row>
  </sheetData>
  <mergeCells count="3">
    <mergeCell ref="A1:C1"/>
    <mergeCell ref="A2:C2"/>
    <mergeCell ref="A3:A5"/>
  </mergeCells>
  <phoneticPr fontId="18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H16" sqref="H16"/>
    </sheetView>
  </sheetViews>
  <sheetFormatPr defaultColWidth="9" defaultRowHeight="13.5"/>
  <cols>
    <col min="1" max="1" width="15.625" customWidth="1"/>
    <col min="2" max="2" width="19.125" customWidth="1"/>
    <col min="3" max="3" width="13.5" customWidth="1"/>
  </cols>
  <sheetData>
    <row r="1" spans="1:4" ht="21" customHeight="1">
      <c r="A1" s="277" t="s">
        <v>184</v>
      </c>
      <c r="B1" s="277"/>
      <c r="C1" s="277"/>
    </row>
    <row r="2" spans="1:4" ht="21" customHeight="1">
      <c r="A2" s="278" t="s">
        <v>183</v>
      </c>
      <c r="B2" s="278"/>
      <c r="C2" s="278"/>
    </row>
    <row r="3" spans="1:4" ht="21" customHeight="1">
      <c r="A3" s="279"/>
      <c r="B3" s="108" t="s">
        <v>147</v>
      </c>
      <c r="C3" s="109" t="s">
        <v>147</v>
      </c>
    </row>
    <row r="4" spans="1:4" ht="21" customHeight="1">
      <c r="A4" s="280"/>
      <c r="B4" s="110" t="s">
        <v>185</v>
      </c>
      <c r="C4" s="111" t="s">
        <v>148</v>
      </c>
      <c r="D4" s="71"/>
    </row>
    <row r="5" spans="1:4" ht="21" customHeight="1">
      <c r="A5" s="112" t="s">
        <v>186</v>
      </c>
      <c r="B5" s="113">
        <v>54.4</v>
      </c>
      <c r="C5" s="114"/>
    </row>
    <row r="6" spans="1:4" ht="21" customHeight="1">
      <c r="A6" s="115" t="s">
        <v>187</v>
      </c>
      <c r="B6" s="113">
        <v>38.587552549808102</v>
      </c>
      <c r="C6" s="116">
        <v>6</v>
      </c>
    </row>
    <row r="7" spans="1:4" ht="21" customHeight="1">
      <c r="A7" s="115" t="s">
        <v>188</v>
      </c>
      <c r="B7" s="113">
        <v>-17.940712315080798</v>
      </c>
      <c r="C7" s="116">
        <v>11</v>
      </c>
    </row>
    <row r="8" spans="1:4" ht="21" customHeight="1">
      <c r="A8" s="115" t="s">
        <v>189</v>
      </c>
      <c r="B8" s="113">
        <v>135.806451612903</v>
      </c>
      <c r="C8" s="116">
        <v>3</v>
      </c>
    </row>
    <row r="9" spans="1:4" ht="21" customHeight="1">
      <c r="A9" s="115" t="s">
        <v>190</v>
      </c>
      <c r="B9" s="113">
        <v>127.288350695362</v>
      </c>
      <c r="C9" s="116">
        <v>4</v>
      </c>
    </row>
    <row r="10" spans="1:4" ht="21" customHeight="1">
      <c r="A10" s="115" t="s">
        <v>191</v>
      </c>
      <c r="B10" s="113">
        <v>48.932985268077204</v>
      </c>
      <c r="C10" s="116">
        <v>5</v>
      </c>
    </row>
    <row r="11" spans="1:4" ht="21" customHeight="1">
      <c r="A11" s="115" t="s">
        <v>192</v>
      </c>
      <c r="B11" s="113">
        <v>32.221369411063897</v>
      </c>
      <c r="C11" s="116">
        <v>8</v>
      </c>
    </row>
    <row r="12" spans="1:4" ht="21" customHeight="1">
      <c r="A12" s="115" t="s">
        <v>193</v>
      </c>
      <c r="B12" s="113">
        <v>171.06013560610899</v>
      </c>
      <c r="C12" s="116">
        <v>2</v>
      </c>
    </row>
    <row r="13" spans="1:4" ht="21" customHeight="1">
      <c r="A13" s="115" t="s">
        <v>194</v>
      </c>
      <c r="B13" s="113">
        <v>17.281967739715</v>
      </c>
      <c r="C13" s="116">
        <v>10</v>
      </c>
    </row>
    <row r="14" spans="1:4" ht="21" customHeight="1">
      <c r="A14" s="115" t="s">
        <v>195</v>
      </c>
      <c r="B14" s="113">
        <v>31.1776196455979</v>
      </c>
      <c r="C14" s="116">
        <v>9</v>
      </c>
    </row>
    <row r="15" spans="1:4" ht="21" customHeight="1">
      <c r="A15" s="115" t="s">
        <v>196</v>
      </c>
      <c r="B15" s="113">
        <v>33.856569521023197</v>
      </c>
      <c r="C15" s="116">
        <v>7</v>
      </c>
    </row>
    <row r="16" spans="1:4" ht="21" customHeight="1">
      <c r="A16" s="115" t="s">
        <v>197</v>
      </c>
      <c r="B16" s="113">
        <v>-30.173902059034098</v>
      </c>
      <c r="C16" s="116">
        <v>12</v>
      </c>
    </row>
    <row r="17" spans="1:3" ht="21" customHeight="1">
      <c r="A17" s="115" t="s">
        <v>198</v>
      </c>
      <c r="B17" s="113">
        <v>346.76725886265899</v>
      </c>
      <c r="C17" s="116">
        <v>1</v>
      </c>
    </row>
  </sheetData>
  <mergeCells count="3">
    <mergeCell ref="A1:C1"/>
    <mergeCell ref="A2:C2"/>
    <mergeCell ref="A3:A4"/>
  </mergeCells>
  <phoneticPr fontId="18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E26" sqref="E26"/>
    </sheetView>
  </sheetViews>
  <sheetFormatPr defaultColWidth="9" defaultRowHeight="13.5"/>
  <cols>
    <col min="1" max="1" width="16.5" customWidth="1"/>
    <col min="2" max="2" width="17.5" customWidth="1"/>
    <col min="3" max="3" width="14.5" customWidth="1"/>
  </cols>
  <sheetData>
    <row r="1" spans="1:4" ht="22.5">
      <c r="A1" s="281" t="s">
        <v>199</v>
      </c>
      <c r="B1" s="281"/>
      <c r="C1" s="282"/>
      <c r="D1" s="71"/>
    </row>
    <row r="2" spans="1:4">
      <c r="A2" s="283" t="s">
        <v>146</v>
      </c>
      <c r="B2" s="284"/>
      <c r="C2" s="284"/>
    </row>
    <row r="3" spans="1:4">
      <c r="A3" s="285"/>
      <c r="B3" s="102" t="s">
        <v>4</v>
      </c>
      <c r="C3" s="35" t="s">
        <v>147</v>
      </c>
    </row>
    <row r="4" spans="1:4">
      <c r="A4" s="286"/>
      <c r="B4" s="103" t="s">
        <v>5</v>
      </c>
      <c r="C4" s="38"/>
    </row>
    <row r="5" spans="1:4">
      <c r="A5" s="287"/>
      <c r="B5" s="104" t="s">
        <v>7</v>
      </c>
      <c r="C5" s="41" t="s">
        <v>148</v>
      </c>
    </row>
    <row r="6" spans="1:4">
      <c r="A6" s="105" t="s">
        <v>149</v>
      </c>
      <c r="B6" s="40">
        <v>9.5505061667060502</v>
      </c>
      <c r="C6" s="40"/>
    </row>
    <row r="7" spans="1:4">
      <c r="A7" s="105" t="s">
        <v>150</v>
      </c>
      <c r="B7" s="106">
        <v>6.08640136816918</v>
      </c>
      <c r="C7" s="107">
        <v>11</v>
      </c>
    </row>
    <row r="8" spans="1:4">
      <c r="A8" s="105" t="s">
        <v>151</v>
      </c>
      <c r="B8" s="106">
        <v>10.7530026162817</v>
      </c>
      <c r="C8" s="107">
        <v>3</v>
      </c>
    </row>
    <row r="9" spans="1:4">
      <c r="A9" s="105" t="s">
        <v>152</v>
      </c>
      <c r="B9" s="106">
        <v>10.6912582361484</v>
      </c>
      <c r="C9" s="107">
        <v>4</v>
      </c>
    </row>
    <row r="10" spans="1:4">
      <c r="A10" s="105" t="s">
        <v>181</v>
      </c>
      <c r="B10" s="106">
        <v>11.086204362569999</v>
      </c>
      <c r="C10" s="107">
        <v>1</v>
      </c>
    </row>
    <row r="11" spans="1:4">
      <c r="A11" s="105" t="s">
        <v>154</v>
      </c>
      <c r="B11" s="106">
        <v>10.2406310382844</v>
      </c>
      <c r="C11" s="107">
        <v>9</v>
      </c>
    </row>
    <row r="12" spans="1:4">
      <c r="A12" s="105" t="s">
        <v>155</v>
      </c>
      <c r="B12" s="106">
        <v>10.369301849606799</v>
      </c>
      <c r="C12" s="107">
        <v>7</v>
      </c>
    </row>
    <row r="13" spans="1:4">
      <c r="A13" s="105" t="s">
        <v>156</v>
      </c>
      <c r="B13" s="106">
        <v>10.511513658450401</v>
      </c>
      <c r="C13" s="107">
        <v>6</v>
      </c>
    </row>
    <row r="14" spans="1:4">
      <c r="A14" s="105" t="s">
        <v>157</v>
      </c>
      <c r="B14" s="106">
        <v>6.0005364743821898</v>
      </c>
      <c r="C14" s="107">
        <v>12</v>
      </c>
    </row>
    <row r="15" spans="1:4">
      <c r="A15" s="105" t="s">
        <v>158</v>
      </c>
      <c r="B15" s="106">
        <v>10.902858128513399</v>
      </c>
      <c r="C15" s="107">
        <v>2</v>
      </c>
    </row>
    <row r="16" spans="1:4">
      <c r="A16" s="105" t="s">
        <v>159</v>
      </c>
      <c r="B16" s="106">
        <v>10.2834639830042</v>
      </c>
      <c r="C16" s="107">
        <v>8</v>
      </c>
    </row>
    <row r="17" spans="1:3">
      <c r="A17" s="105" t="s">
        <v>160</v>
      </c>
      <c r="B17" s="106">
        <v>8.3908549977136104</v>
      </c>
      <c r="C17" s="107">
        <v>10</v>
      </c>
    </row>
    <row r="18" spans="1:3">
      <c r="A18" s="105" t="s">
        <v>161</v>
      </c>
      <c r="B18" s="106">
        <v>10.565689342152501</v>
      </c>
      <c r="C18" s="107">
        <v>5</v>
      </c>
    </row>
  </sheetData>
  <mergeCells count="3">
    <mergeCell ref="A1:C1"/>
    <mergeCell ref="A2:C2"/>
    <mergeCell ref="A3:A5"/>
  </mergeCells>
  <phoneticPr fontId="18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D29" sqref="D29"/>
    </sheetView>
  </sheetViews>
  <sheetFormatPr defaultColWidth="9" defaultRowHeight="13.5"/>
  <cols>
    <col min="1" max="1" width="17.5" customWidth="1"/>
    <col min="2" max="2" width="14.875" customWidth="1"/>
    <col min="3" max="3" width="12.625" customWidth="1"/>
    <col min="4" max="4" width="13" customWidth="1"/>
  </cols>
  <sheetData>
    <row r="1" spans="1:4" ht="22.5">
      <c r="A1" s="288" t="s">
        <v>200</v>
      </c>
      <c r="B1" s="289"/>
      <c r="C1" s="289"/>
      <c r="D1" s="289"/>
    </row>
    <row r="2" spans="1:4" ht="14.25">
      <c r="A2" s="290" t="s">
        <v>146</v>
      </c>
      <c r="B2" s="291"/>
      <c r="C2" s="291"/>
      <c r="D2" s="291"/>
    </row>
    <row r="3" spans="1:4" ht="14.25">
      <c r="A3" s="292"/>
      <c r="B3" s="72" t="s">
        <v>3</v>
      </c>
      <c r="C3" s="72" t="s">
        <v>4</v>
      </c>
      <c r="D3" s="72" t="s">
        <v>147</v>
      </c>
    </row>
    <row r="4" spans="1:4" ht="14.25">
      <c r="A4" s="292"/>
      <c r="B4" s="72"/>
      <c r="C4" s="72" t="s">
        <v>5</v>
      </c>
      <c r="D4" s="72"/>
    </row>
    <row r="5" spans="1:4" ht="14.25">
      <c r="A5" s="292"/>
      <c r="B5" s="72" t="s">
        <v>6</v>
      </c>
      <c r="C5" s="72" t="s">
        <v>7</v>
      </c>
      <c r="D5" s="72" t="s">
        <v>148</v>
      </c>
    </row>
    <row r="6" spans="1:4">
      <c r="A6" s="74" t="s">
        <v>149</v>
      </c>
      <c r="B6" s="78">
        <v>217690</v>
      </c>
      <c r="C6" s="101">
        <v>3.3768799357960702</v>
      </c>
      <c r="D6" s="78"/>
    </row>
    <row r="7" spans="1:4">
      <c r="A7" s="74" t="s">
        <v>201</v>
      </c>
      <c r="B7" s="78">
        <v>55498</v>
      </c>
      <c r="C7" s="101">
        <v>8.82814338379481</v>
      </c>
      <c r="D7" s="78"/>
    </row>
    <row r="8" spans="1:4">
      <c r="A8" s="74" t="s">
        <v>150</v>
      </c>
      <c r="B8" s="78">
        <v>8417</v>
      </c>
      <c r="C8" s="101">
        <v>-4.7635211586331696</v>
      </c>
      <c r="D8" s="78">
        <v>8</v>
      </c>
    </row>
    <row r="9" spans="1:4">
      <c r="A9" s="74" t="s">
        <v>151</v>
      </c>
      <c r="B9" s="78">
        <v>7039</v>
      </c>
      <c r="C9" s="101">
        <v>-10.399694501018301</v>
      </c>
      <c r="D9" s="78">
        <v>10</v>
      </c>
    </row>
    <row r="10" spans="1:4">
      <c r="A10" s="74" t="s">
        <v>152</v>
      </c>
      <c r="B10" s="78">
        <v>3431</v>
      </c>
      <c r="C10" s="101">
        <v>0.40971612525607298</v>
      </c>
      <c r="D10" s="78">
        <v>7</v>
      </c>
    </row>
    <row r="11" spans="1:4">
      <c r="A11" s="74" t="s">
        <v>153</v>
      </c>
      <c r="B11" s="78">
        <v>38045</v>
      </c>
      <c r="C11" s="101">
        <v>6.9821719813283796</v>
      </c>
      <c r="D11" s="78">
        <v>3</v>
      </c>
    </row>
    <row r="12" spans="1:4">
      <c r="A12" s="74" t="s">
        <v>169</v>
      </c>
      <c r="B12" s="78">
        <v>14843</v>
      </c>
      <c r="C12" s="101">
        <v>4.2418709179015401</v>
      </c>
      <c r="D12" s="78">
        <v>4</v>
      </c>
    </row>
    <row r="13" spans="1:4">
      <c r="A13" s="74" t="s">
        <v>170</v>
      </c>
      <c r="B13" s="78">
        <v>12223</v>
      </c>
      <c r="C13" s="101">
        <v>16.099924012158102</v>
      </c>
      <c r="D13" s="78">
        <v>1</v>
      </c>
    </row>
    <row r="14" spans="1:4">
      <c r="A14" s="74" t="s">
        <v>171</v>
      </c>
      <c r="B14" s="78">
        <v>18022</v>
      </c>
      <c r="C14" s="101">
        <v>0.440283118764978</v>
      </c>
      <c r="D14" s="78">
        <v>6</v>
      </c>
    </row>
    <row r="15" spans="1:4">
      <c r="A15" s="74" t="s">
        <v>172</v>
      </c>
      <c r="B15" s="78">
        <v>15069</v>
      </c>
      <c r="C15" s="101">
        <v>0.50020008003201299</v>
      </c>
      <c r="D15" s="78">
        <v>5</v>
      </c>
    </row>
    <row r="16" spans="1:4">
      <c r="A16" s="74" t="s">
        <v>173</v>
      </c>
      <c r="B16" s="78">
        <v>4895</v>
      </c>
      <c r="C16" s="101">
        <v>-5.48368410890133</v>
      </c>
      <c r="D16" s="78">
        <v>9</v>
      </c>
    </row>
    <row r="17" spans="1:4">
      <c r="A17" s="74" t="s">
        <v>174</v>
      </c>
      <c r="B17" s="78">
        <v>13758</v>
      </c>
      <c r="C17" s="101">
        <v>10.1256703754102</v>
      </c>
      <c r="D17" s="78">
        <v>2</v>
      </c>
    </row>
    <row r="18" spans="1:4">
      <c r="A18" s="74" t="s">
        <v>175</v>
      </c>
      <c r="B18" s="78">
        <v>5725</v>
      </c>
      <c r="C18" s="101">
        <v>-29.960851480303401</v>
      </c>
      <c r="D18" s="78">
        <v>12</v>
      </c>
    </row>
    <row r="19" spans="1:4">
      <c r="A19" s="74" t="s">
        <v>176</v>
      </c>
      <c r="B19" s="78">
        <v>15709</v>
      </c>
      <c r="C19" s="101">
        <v>-11.438719134062501</v>
      </c>
      <c r="D19" s="78">
        <v>11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D27" sqref="D27"/>
    </sheetView>
  </sheetViews>
  <sheetFormatPr defaultColWidth="9" defaultRowHeight="13.5"/>
  <cols>
    <col min="1" max="1" width="18" customWidth="1"/>
    <col min="2" max="2" width="17.5" customWidth="1"/>
    <col min="3" max="3" width="14.5" customWidth="1"/>
    <col min="4" max="4" width="11.5" customWidth="1"/>
  </cols>
  <sheetData>
    <row r="1" spans="1:4" ht="22.5">
      <c r="A1" s="288" t="s">
        <v>202</v>
      </c>
      <c r="B1" s="289"/>
      <c r="C1" s="289"/>
      <c r="D1" s="289"/>
    </row>
    <row r="2" spans="1:4" ht="14.25">
      <c r="A2" s="290" t="s">
        <v>146</v>
      </c>
      <c r="B2" s="291"/>
      <c r="C2" s="291"/>
      <c r="D2" s="291"/>
    </row>
    <row r="3" spans="1:4" ht="14.25">
      <c r="A3" s="292"/>
      <c r="B3" s="72" t="s">
        <v>3</v>
      </c>
      <c r="C3" s="72" t="s">
        <v>4</v>
      </c>
      <c r="D3" s="72" t="s">
        <v>147</v>
      </c>
    </row>
    <row r="4" spans="1:4" ht="14.25">
      <c r="A4" s="292"/>
      <c r="B4" s="72"/>
      <c r="C4" s="72" t="s">
        <v>5</v>
      </c>
      <c r="D4" s="72"/>
    </row>
    <row r="5" spans="1:4" ht="14.25">
      <c r="A5" s="292"/>
      <c r="B5" s="72" t="s">
        <v>6</v>
      </c>
      <c r="C5" s="72" t="s">
        <v>7</v>
      </c>
      <c r="D5" s="72" t="s">
        <v>148</v>
      </c>
    </row>
    <row r="6" spans="1:4">
      <c r="A6" s="74" t="s">
        <v>149</v>
      </c>
      <c r="B6" s="78">
        <v>379975</v>
      </c>
      <c r="C6" s="101">
        <v>3.3060098147166399</v>
      </c>
      <c r="D6" s="78"/>
    </row>
    <row r="7" spans="1:4">
      <c r="A7" s="74" t="s">
        <v>201</v>
      </c>
      <c r="B7" s="78">
        <v>108693</v>
      </c>
      <c r="C7" s="101">
        <v>3.7196431127439298</v>
      </c>
      <c r="D7" s="78"/>
    </row>
    <row r="8" spans="1:4">
      <c r="A8" s="74" t="s">
        <v>150</v>
      </c>
      <c r="B8" s="78">
        <v>15891</v>
      </c>
      <c r="C8" s="101">
        <v>3.0277489626556</v>
      </c>
      <c r="D8" s="78">
        <v>7</v>
      </c>
    </row>
    <row r="9" spans="1:4">
      <c r="A9" s="74" t="s">
        <v>151</v>
      </c>
      <c r="B9" s="78">
        <v>12416</v>
      </c>
      <c r="C9" s="101">
        <v>-11.993195350155901</v>
      </c>
      <c r="D9" s="78">
        <v>11</v>
      </c>
    </row>
    <row r="10" spans="1:4">
      <c r="A10" s="74" t="s">
        <v>152</v>
      </c>
      <c r="B10" s="78">
        <v>5679</v>
      </c>
      <c r="C10" s="101">
        <v>-8.1662354463130704</v>
      </c>
      <c r="D10" s="78">
        <v>9</v>
      </c>
    </row>
    <row r="11" spans="1:4">
      <c r="A11" s="74" t="s">
        <v>153</v>
      </c>
      <c r="B11" s="78">
        <v>61481</v>
      </c>
      <c r="C11" s="101">
        <v>4.2280502483598097</v>
      </c>
      <c r="D11" s="78">
        <v>6</v>
      </c>
    </row>
    <row r="12" spans="1:4">
      <c r="A12" s="74" t="s">
        <v>169</v>
      </c>
      <c r="B12" s="78">
        <v>26243</v>
      </c>
      <c r="C12" s="101">
        <v>6.2340606404080496</v>
      </c>
      <c r="D12" s="78">
        <v>4</v>
      </c>
    </row>
    <row r="13" spans="1:4">
      <c r="A13" s="74" t="s">
        <v>170</v>
      </c>
      <c r="B13" s="78">
        <v>21899</v>
      </c>
      <c r="C13" s="101">
        <v>15.9536164354548</v>
      </c>
      <c r="D13" s="78">
        <v>1</v>
      </c>
    </row>
    <row r="14" spans="1:4">
      <c r="A14" s="74" t="s">
        <v>171</v>
      </c>
      <c r="B14" s="78">
        <v>31862</v>
      </c>
      <c r="C14" s="101">
        <v>10.4516934169931</v>
      </c>
      <c r="D14" s="78">
        <v>2</v>
      </c>
    </row>
    <row r="15" spans="1:4">
      <c r="A15" s="74" t="s">
        <v>172</v>
      </c>
      <c r="B15" s="78">
        <v>24709</v>
      </c>
      <c r="C15" s="101">
        <v>5.8790761451771898</v>
      </c>
      <c r="D15" s="78">
        <v>5</v>
      </c>
    </row>
    <row r="16" spans="1:4">
      <c r="A16" s="74" t="s">
        <v>173</v>
      </c>
      <c r="B16" s="78">
        <v>9498</v>
      </c>
      <c r="C16" s="101">
        <v>1.0103158566415</v>
      </c>
      <c r="D16" s="78">
        <v>8</v>
      </c>
    </row>
    <row r="17" spans="1:4">
      <c r="A17" s="74" t="s">
        <v>174</v>
      </c>
      <c r="B17" s="78">
        <v>19744</v>
      </c>
      <c r="C17" s="101">
        <v>8.2396798421139206</v>
      </c>
      <c r="D17" s="78">
        <v>3</v>
      </c>
    </row>
    <row r="18" spans="1:4">
      <c r="A18" s="74" t="s">
        <v>175</v>
      </c>
      <c r="B18" s="78">
        <v>9058</v>
      </c>
      <c r="C18" s="101">
        <v>-24.302189537021601</v>
      </c>
      <c r="D18" s="78">
        <v>12</v>
      </c>
    </row>
    <row r="19" spans="1:4">
      <c r="A19" s="74" t="s">
        <v>176</v>
      </c>
      <c r="B19" s="78">
        <v>24082</v>
      </c>
      <c r="C19" s="101">
        <v>-9.7680692420098207</v>
      </c>
      <c r="D19" s="78">
        <v>10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28" sqref="C28"/>
    </sheetView>
  </sheetViews>
  <sheetFormatPr defaultColWidth="9" defaultRowHeight="13.5"/>
  <cols>
    <col min="1" max="1" width="15.375" customWidth="1"/>
    <col min="2" max="2" width="13.375" customWidth="1"/>
    <col min="3" max="3" width="12.125" customWidth="1"/>
    <col min="4" max="4" width="11.5" customWidth="1"/>
  </cols>
  <sheetData>
    <row r="1" spans="1:4" ht="20.25">
      <c r="A1" s="293" t="s">
        <v>203</v>
      </c>
      <c r="B1" s="293"/>
      <c r="C1" s="293"/>
      <c r="D1" s="293"/>
    </row>
    <row r="2" spans="1:4" ht="14.25">
      <c r="A2" s="266" t="s">
        <v>204</v>
      </c>
      <c r="B2" s="270"/>
      <c r="C2" s="270"/>
      <c r="D2" s="270"/>
    </row>
    <row r="3" spans="1:4" ht="14.25">
      <c r="A3" s="294"/>
      <c r="B3" s="82" t="s">
        <v>3</v>
      </c>
      <c r="C3" s="82" t="s">
        <v>4</v>
      </c>
      <c r="D3" s="81" t="s">
        <v>147</v>
      </c>
    </row>
    <row r="4" spans="1:4" ht="14.25">
      <c r="A4" s="294"/>
      <c r="B4" s="82"/>
      <c r="C4" s="82" t="s">
        <v>5</v>
      </c>
      <c r="D4" s="81"/>
    </row>
    <row r="5" spans="1:4" ht="14.25">
      <c r="A5" s="295"/>
      <c r="B5" s="84" t="s">
        <v>6</v>
      </c>
      <c r="C5" s="84" t="s">
        <v>7</v>
      </c>
      <c r="D5" s="83" t="s">
        <v>148</v>
      </c>
    </row>
    <row r="6" spans="1:4">
      <c r="A6" s="86" t="s">
        <v>149</v>
      </c>
      <c r="B6" s="87">
        <v>5033</v>
      </c>
      <c r="C6" s="88">
        <v>10.1553950536222</v>
      </c>
      <c r="D6" s="99"/>
    </row>
    <row r="7" spans="1:4">
      <c r="A7" s="90" t="s">
        <v>150</v>
      </c>
      <c r="B7" s="87">
        <v>7702</v>
      </c>
      <c r="C7" s="88">
        <v>9.4811656005685805</v>
      </c>
      <c r="D7" s="100">
        <v>11</v>
      </c>
    </row>
    <row r="8" spans="1:4">
      <c r="A8" s="90" t="s">
        <v>151</v>
      </c>
      <c r="B8" s="87">
        <v>7512</v>
      </c>
      <c r="C8" s="88">
        <v>9.8085075281391507</v>
      </c>
      <c r="D8" s="100">
        <v>10</v>
      </c>
    </row>
    <row r="9" spans="1:4">
      <c r="A9" s="90" t="s">
        <v>152</v>
      </c>
      <c r="B9" s="87">
        <v>7130</v>
      </c>
      <c r="C9" s="88">
        <v>9.3893832463945994</v>
      </c>
      <c r="D9" s="100">
        <v>12</v>
      </c>
    </row>
    <row r="10" spans="1:4">
      <c r="A10" s="90" t="s">
        <v>153</v>
      </c>
      <c r="B10" s="87">
        <v>6352</v>
      </c>
      <c r="C10" s="88">
        <v>10.7778165329613</v>
      </c>
      <c r="D10" s="100">
        <v>2</v>
      </c>
    </row>
    <row r="11" spans="1:4">
      <c r="A11" s="90" t="s">
        <v>154</v>
      </c>
      <c r="B11" s="87">
        <v>4665</v>
      </c>
      <c r="C11" s="88">
        <v>9.9994244582525305</v>
      </c>
      <c r="D11" s="100">
        <v>9</v>
      </c>
    </row>
    <row r="12" spans="1:4">
      <c r="A12" s="90" t="s">
        <v>155</v>
      </c>
      <c r="B12" s="87">
        <v>4501</v>
      </c>
      <c r="C12" s="88">
        <v>10.4268891069676</v>
      </c>
      <c r="D12" s="100">
        <v>4</v>
      </c>
    </row>
    <row r="13" spans="1:4">
      <c r="A13" s="90" t="s">
        <v>156</v>
      </c>
      <c r="B13" s="87">
        <v>3863</v>
      </c>
      <c r="C13" s="88">
        <v>10.6559725007161</v>
      </c>
      <c r="D13" s="100">
        <v>3</v>
      </c>
    </row>
    <row r="14" spans="1:4">
      <c r="A14" s="90" t="s">
        <v>172</v>
      </c>
      <c r="B14" s="87">
        <v>5339</v>
      </c>
      <c r="C14" s="88">
        <v>10.0597814883529</v>
      </c>
      <c r="D14" s="100">
        <v>8</v>
      </c>
    </row>
    <row r="15" spans="1:4">
      <c r="A15" s="90" t="s">
        <v>158</v>
      </c>
      <c r="B15" s="87">
        <v>3840</v>
      </c>
      <c r="C15" s="88">
        <v>10.313128411376001</v>
      </c>
      <c r="D15" s="100">
        <v>5</v>
      </c>
    </row>
    <row r="16" spans="1:4">
      <c r="A16" s="90" t="s">
        <v>159</v>
      </c>
      <c r="B16" s="87">
        <v>4355</v>
      </c>
      <c r="C16" s="88">
        <v>10.199999999999999</v>
      </c>
      <c r="D16" s="100">
        <v>6</v>
      </c>
    </row>
    <row r="17" spans="1:4">
      <c r="A17" s="90" t="s">
        <v>175</v>
      </c>
      <c r="B17" s="87">
        <v>3546</v>
      </c>
      <c r="C17" s="88">
        <v>12.0025268477574</v>
      </c>
      <c r="D17" s="100">
        <v>1</v>
      </c>
    </row>
    <row r="18" spans="1:4">
      <c r="A18" s="90" t="s">
        <v>161</v>
      </c>
      <c r="B18" s="87">
        <v>5283</v>
      </c>
      <c r="C18" s="88">
        <v>10.1313320825516</v>
      </c>
      <c r="D18" s="100">
        <v>7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G13" sqref="G13"/>
    </sheetView>
  </sheetViews>
  <sheetFormatPr defaultColWidth="9" defaultRowHeight="13.5"/>
  <cols>
    <col min="1" max="1" width="15.625" customWidth="1"/>
    <col min="2" max="2" width="13.25" customWidth="1"/>
    <col min="3" max="3" width="14.625" customWidth="1"/>
    <col min="4" max="4" width="19.5" customWidth="1"/>
  </cols>
  <sheetData>
    <row r="1" spans="1:4" ht="22.5">
      <c r="A1" s="251" t="s">
        <v>205</v>
      </c>
      <c r="B1" s="267"/>
      <c r="C1" s="267"/>
      <c r="D1" s="267"/>
    </row>
    <row r="2" spans="1:4">
      <c r="A2" s="254" t="s">
        <v>204</v>
      </c>
      <c r="B2" s="271"/>
      <c r="C2" s="271"/>
      <c r="D2" s="271"/>
    </row>
    <row r="3" spans="1:4" ht="14.25">
      <c r="A3" s="294"/>
      <c r="B3" s="82" t="s">
        <v>3</v>
      </c>
      <c r="C3" s="82" t="s">
        <v>4</v>
      </c>
      <c r="D3" s="81" t="s">
        <v>147</v>
      </c>
    </row>
    <row r="4" spans="1:4" ht="14.25">
      <c r="A4" s="294"/>
      <c r="B4" s="82"/>
      <c r="C4" s="82" t="s">
        <v>5</v>
      </c>
      <c r="D4" s="81"/>
    </row>
    <row r="5" spans="1:4" ht="14.25">
      <c r="A5" s="295"/>
      <c r="B5" s="84" t="s">
        <v>6</v>
      </c>
      <c r="C5" s="84" t="s">
        <v>7</v>
      </c>
      <c r="D5" s="83" t="s">
        <v>148</v>
      </c>
    </row>
    <row r="6" spans="1:4">
      <c r="A6" s="86" t="s">
        <v>149</v>
      </c>
      <c r="B6" s="87">
        <v>3429.9468000000002</v>
      </c>
      <c r="C6" s="96">
        <v>10.039999999999999</v>
      </c>
      <c r="D6" s="89"/>
    </row>
    <row r="7" spans="1:4">
      <c r="A7" s="90" t="s">
        <v>150</v>
      </c>
      <c r="B7" s="87">
        <v>4647.7821999999996</v>
      </c>
      <c r="C7" s="97">
        <v>9.5399999999999991</v>
      </c>
      <c r="D7" s="93">
        <v>12</v>
      </c>
    </row>
    <row r="8" spans="1:4">
      <c r="A8" s="90" t="s">
        <v>151</v>
      </c>
      <c r="B8" s="87">
        <v>4900.9884000000002</v>
      </c>
      <c r="C8" s="97">
        <v>9.74</v>
      </c>
      <c r="D8" s="93">
        <v>10</v>
      </c>
    </row>
    <row r="9" spans="1:4" ht="14.25">
      <c r="A9" s="90" t="s">
        <v>152</v>
      </c>
      <c r="B9" s="98">
        <v>4670.6639999999998</v>
      </c>
      <c r="C9" s="97">
        <v>9.64</v>
      </c>
      <c r="D9" s="93">
        <v>11</v>
      </c>
    </row>
    <row r="10" spans="1:4">
      <c r="A10" s="90" t="s">
        <v>153</v>
      </c>
      <c r="B10" s="87">
        <v>4722.1239999999998</v>
      </c>
      <c r="C10" s="97">
        <v>10.33</v>
      </c>
      <c r="D10" s="93">
        <v>5</v>
      </c>
    </row>
    <row r="11" spans="1:4">
      <c r="A11" s="90" t="s">
        <v>154</v>
      </c>
      <c r="B11" s="87">
        <v>3595.0632000000001</v>
      </c>
      <c r="C11" s="97">
        <v>9.84</v>
      </c>
      <c r="D11" s="93">
        <v>9</v>
      </c>
    </row>
    <row r="12" spans="1:4">
      <c r="A12" s="90" t="s">
        <v>155</v>
      </c>
      <c r="B12" s="87">
        <v>3110.0904</v>
      </c>
      <c r="C12" s="97">
        <v>10.64</v>
      </c>
      <c r="D12" s="93">
        <v>3</v>
      </c>
    </row>
    <row r="13" spans="1:4">
      <c r="A13" s="90" t="s">
        <v>156</v>
      </c>
      <c r="B13" s="87">
        <v>2704</v>
      </c>
      <c r="C13" s="97">
        <v>10.843999999999999</v>
      </c>
      <c r="D13" s="93">
        <v>2</v>
      </c>
    </row>
    <row r="14" spans="1:4">
      <c r="A14" s="90" t="s">
        <v>172</v>
      </c>
      <c r="B14" s="87">
        <v>4129.8011999999999</v>
      </c>
      <c r="C14" s="97">
        <v>10.039999999999999</v>
      </c>
      <c r="D14" s="93">
        <v>7</v>
      </c>
    </row>
    <row r="15" spans="1:4">
      <c r="A15" s="90" t="s">
        <v>158</v>
      </c>
      <c r="B15" s="87">
        <v>2631.9636</v>
      </c>
      <c r="C15" s="97">
        <v>9.94</v>
      </c>
      <c r="D15" s="93">
        <v>8</v>
      </c>
    </row>
    <row r="16" spans="1:4">
      <c r="A16" s="90" t="s">
        <v>159</v>
      </c>
      <c r="B16" s="87">
        <v>2921.5722000000001</v>
      </c>
      <c r="C16" s="97">
        <v>10.54</v>
      </c>
      <c r="D16" s="93">
        <v>4</v>
      </c>
    </row>
    <row r="17" spans="1:4">
      <c r="A17" s="90" t="s">
        <v>175</v>
      </c>
      <c r="B17" s="87">
        <v>2190</v>
      </c>
      <c r="C17" s="97">
        <v>13.74</v>
      </c>
      <c r="D17" s="93">
        <v>1</v>
      </c>
    </row>
    <row r="18" spans="1:4">
      <c r="A18" s="90" t="s">
        <v>161</v>
      </c>
      <c r="B18" s="87">
        <v>4068.5716000000002</v>
      </c>
      <c r="C18" s="97">
        <v>10.14</v>
      </c>
      <c r="D18" s="93">
        <v>6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G15" sqref="G15"/>
    </sheetView>
  </sheetViews>
  <sheetFormatPr defaultColWidth="9" defaultRowHeight="13.5"/>
  <cols>
    <col min="1" max="1" width="15.625" customWidth="1"/>
    <col min="2" max="2" width="15.125" customWidth="1"/>
    <col min="3" max="3" width="15.5" customWidth="1"/>
    <col min="4" max="4" width="17.125" customWidth="1"/>
  </cols>
  <sheetData>
    <row r="1" spans="1:4" ht="22.5">
      <c r="A1" s="251" t="s">
        <v>206</v>
      </c>
      <c r="B1" s="251"/>
      <c r="C1" s="251"/>
      <c r="D1" s="251"/>
    </row>
    <row r="2" spans="1:4">
      <c r="A2" s="254" t="s">
        <v>204</v>
      </c>
      <c r="B2" s="271"/>
      <c r="C2" s="271"/>
      <c r="D2" s="271"/>
    </row>
    <row r="3" spans="1:4" ht="14.25">
      <c r="A3" s="260"/>
      <c r="B3" s="82" t="s">
        <v>3</v>
      </c>
      <c r="C3" s="82" t="s">
        <v>4</v>
      </c>
      <c r="D3" s="81" t="s">
        <v>147</v>
      </c>
    </row>
    <row r="4" spans="1:4" ht="14.25">
      <c r="A4" s="260"/>
      <c r="B4" s="82"/>
      <c r="C4" s="82" t="s">
        <v>5</v>
      </c>
      <c r="D4" s="81"/>
    </row>
    <row r="5" spans="1:4" ht="14.25">
      <c r="A5" s="296"/>
      <c r="B5" s="84" t="s">
        <v>6</v>
      </c>
      <c r="C5" s="84" t="s">
        <v>7</v>
      </c>
      <c r="D5" s="85" t="s">
        <v>148</v>
      </c>
    </row>
    <row r="6" spans="1:4">
      <c r="A6" s="86" t="s">
        <v>207</v>
      </c>
      <c r="B6" s="87">
        <v>7391.3244000000004</v>
      </c>
      <c r="C6" s="88">
        <v>8.84</v>
      </c>
      <c r="D6" s="89"/>
    </row>
    <row r="7" spans="1:4" ht="14.25">
      <c r="A7" s="90" t="s">
        <v>150</v>
      </c>
      <c r="B7" s="91">
        <v>8329.4784</v>
      </c>
      <c r="C7" s="92">
        <v>9.44</v>
      </c>
      <c r="D7" s="93">
        <v>3</v>
      </c>
    </row>
    <row r="8" spans="1:4">
      <c r="A8" s="90" t="s">
        <v>151</v>
      </c>
      <c r="B8" s="87">
        <v>8316.1939999999995</v>
      </c>
      <c r="C8" s="92">
        <v>9.64</v>
      </c>
      <c r="D8" s="93">
        <v>2</v>
      </c>
    </row>
    <row r="9" spans="1:4" ht="14.25">
      <c r="A9" s="90" t="s">
        <v>152</v>
      </c>
      <c r="B9" s="91">
        <v>8077.2056000000002</v>
      </c>
      <c r="C9" s="92">
        <v>9.24</v>
      </c>
      <c r="D9" s="93">
        <v>4</v>
      </c>
    </row>
    <row r="10" spans="1:4">
      <c r="A10" s="90" t="s">
        <v>153</v>
      </c>
      <c r="B10" s="87">
        <v>8207.8835999999992</v>
      </c>
      <c r="C10" s="92">
        <v>10.039999999999999</v>
      </c>
      <c r="D10" s="93">
        <v>1</v>
      </c>
    </row>
    <row r="11" spans="1:4">
      <c r="A11" s="90" t="s">
        <v>154</v>
      </c>
      <c r="B11" s="87">
        <v>7013.73</v>
      </c>
      <c r="C11" s="92">
        <v>8.74</v>
      </c>
      <c r="D11" s="93">
        <v>8</v>
      </c>
    </row>
    <row r="12" spans="1:4">
      <c r="A12" s="90" t="s">
        <v>155</v>
      </c>
      <c r="B12" s="87">
        <v>7156.23</v>
      </c>
      <c r="C12" s="92">
        <v>8.84</v>
      </c>
      <c r="D12" s="93">
        <v>7</v>
      </c>
    </row>
    <row r="13" spans="1:4">
      <c r="A13" s="90" t="s">
        <v>156</v>
      </c>
      <c r="B13" s="87">
        <v>6765.0128000000004</v>
      </c>
      <c r="C13" s="92">
        <v>8.64</v>
      </c>
      <c r="D13" s="93">
        <v>9</v>
      </c>
    </row>
    <row r="14" spans="1:4">
      <c r="A14" s="90" t="s">
        <v>172</v>
      </c>
      <c r="B14" s="87">
        <v>7200.9340000000002</v>
      </c>
      <c r="C14" s="92">
        <v>8.94</v>
      </c>
      <c r="D14" s="93">
        <v>6</v>
      </c>
    </row>
    <row r="15" spans="1:4">
      <c r="A15" s="90" t="s">
        <v>158</v>
      </c>
      <c r="B15" s="87">
        <v>6968.3544000000002</v>
      </c>
      <c r="C15" s="92">
        <v>8.44</v>
      </c>
      <c r="D15" s="93">
        <v>11</v>
      </c>
    </row>
    <row r="16" spans="1:4">
      <c r="A16" s="90" t="s">
        <v>159</v>
      </c>
      <c r="B16" s="87">
        <v>6921.5958000000001</v>
      </c>
      <c r="C16" s="92">
        <v>8.5399999999999991</v>
      </c>
      <c r="D16" s="93">
        <v>10</v>
      </c>
    </row>
    <row r="17" spans="1:4">
      <c r="A17" s="90" t="s">
        <v>175</v>
      </c>
      <c r="B17" s="87">
        <v>6676.9942000000001</v>
      </c>
      <c r="C17" s="92">
        <v>8.34</v>
      </c>
      <c r="D17" s="93">
        <v>12</v>
      </c>
    </row>
    <row r="18" spans="1:4">
      <c r="A18" s="90" t="s">
        <v>161</v>
      </c>
      <c r="B18" s="87">
        <v>7308.0144</v>
      </c>
      <c r="C18" s="92">
        <v>9.14</v>
      </c>
      <c r="D18" s="93">
        <v>5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8"/>
  <sheetViews>
    <sheetView tabSelected="1" zoomScale="145" zoomScaleNormal="145" workbookViewId="0">
      <selection activeCell="G16" sqref="G16"/>
    </sheetView>
  </sheetViews>
  <sheetFormatPr defaultColWidth="9" defaultRowHeight="13.5"/>
  <cols>
    <col min="1" max="1" width="17.375" customWidth="1"/>
    <col min="2" max="2" width="16.5" customWidth="1"/>
    <col min="3" max="3" width="12.875" customWidth="1"/>
    <col min="4" max="4" width="14.5" customWidth="1"/>
  </cols>
  <sheetData>
    <row r="1" spans="1:4" ht="22.5">
      <c r="A1" s="288" t="s">
        <v>208</v>
      </c>
      <c r="B1" s="289"/>
      <c r="C1" s="289"/>
      <c r="D1" s="289"/>
    </row>
    <row r="2" spans="1:4" ht="14.25">
      <c r="A2" s="290" t="s">
        <v>146</v>
      </c>
      <c r="B2" s="291"/>
      <c r="C2" s="291"/>
      <c r="D2" s="291"/>
    </row>
    <row r="3" spans="1:4" ht="14.25">
      <c r="A3" s="292"/>
      <c r="B3" s="72" t="s">
        <v>3</v>
      </c>
      <c r="C3" s="72" t="s">
        <v>4</v>
      </c>
      <c r="D3" s="73" t="s">
        <v>147</v>
      </c>
    </row>
    <row r="4" spans="1:4" ht="14.25">
      <c r="A4" s="292"/>
      <c r="B4" s="72"/>
      <c r="C4" s="72" t="s">
        <v>5</v>
      </c>
      <c r="D4" s="73"/>
    </row>
    <row r="5" spans="1:4" ht="14.25">
      <c r="A5" s="292"/>
      <c r="B5" s="72" t="s">
        <v>6</v>
      </c>
      <c r="C5" s="72" t="s">
        <v>7</v>
      </c>
      <c r="D5" s="73" t="s">
        <v>148</v>
      </c>
    </row>
    <row r="6" spans="1:4">
      <c r="A6" s="74" t="s">
        <v>149</v>
      </c>
      <c r="B6" s="78" t="s">
        <v>209</v>
      </c>
      <c r="C6" s="79">
        <v>16.87</v>
      </c>
      <c r="D6" s="77"/>
    </row>
    <row r="7" spans="1:4">
      <c r="A7" s="74" t="s">
        <v>150</v>
      </c>
      <c r="B7" s="78" t="s">
        <v>210</v>
      </c>
      <c r="C7" s="79">
        <v>17.09</v>
      </c>
      <c r="D7" s="77">
        <v>6</v>
      </c>
    </row>
    <row r="8" spans="1:4">
      <c r="A8" s="74" t="s">
        <v>151</v>
      </c>
      <c r="B8" s="78" t="s">
        <v>211</v>
      </c>
      <c r="C8" s="79">
        <v>17.21</v>
      </c>
      <c r="D8" s="77">
        <v>3</v>
      </c>
    </row>
    <row r="9" spans="1:4">
      <c r="A9" s="74" t="s">
        <v>152</v>
      </c>
      <c r="B9" s="78" t="s">
        <v>212</v>
      </c>
      <c r="C9" s="79">
        <v>16.260000000000002</v>
      </c>
      <c r="D9" s="250" t="s">
        <v>275</v>
      </c>
    </row>
    <row r="10" spans="1:4">
      <c r="A10" s="74" t="s">
        <v>153</v>
      </c>
      <c r="B10" s="78" t="s">
        <v>213</v>
      </c>
      <c r="C10" s="79">
        <v>16.34</v>
      </c>
      <c r="D10" s="77">
        <v>10</v>
      </c>
    </row>
    <row r="11" spans="1:4">
      <c r="A11" s="74" t="s">
        <v>169</v>
      </c>
      <c r="B11" s="78" t="s">
        <v>214</v>
      </c>
      <c r="C11" s="79">
        <v>17.3</v>
      </c>
      <c r="D11" s="77">
        <v>2</v>
      </c>
    </row>
    <row r="12" spans="1:4">
      <c r="A12" s="74" t="s">
        <v>170</v>
      </c>
      <c r="B12" s="78" t="s">
        <v>215</v>
      </c>
      <c r="C12" s="79">
        <v>17.48</v>
      </c>
      <c r="D12" s="77">
        <v>1</v>
      </c>
    </row>
    <row r="13" spans="1:4">
      <c r="A13" s="74" t="s">
        <v>171</v>
      </c>
      <c r="B13" s="78" t="s">
        <v>216</v>
      </c>
      <c r="C13" s="79">
        <v>17.18</v>
      </c>
      <c r="D13" s="250" t="s">
        <v>276</v>
      </c>
    </row>
    <row r="14" spans="1:4">
      <c r="A14" s="74" t="s">
        <v>172</v>
      </c>
      <c r="B14" s="78" t="s">
        <v>217</v>
      </c>
      <c r="C14" s="79">
        <v>17.18</v>
      </c>
      <c r="D14" s="250" t="s">
        <v>276</v>
      </c>
    </row>
    <row r="15" spans="1:4">
      <c r="A15" s="74" t="s">
        <v>173</v>
      </c>
      <c r="B15" s="78" t="s">
        <v>218</v>
      </c>
      <c r="C15" s="79">
        <v>17.09</v>
      </c>
      <c r="D15" s="77">
        <v>6</v>
      </c>
    </row>
    <row r="16" spans="1:4">
      <c r="A16" s="74" t="s">
        <v>174</v>
      </c>
      <c r="B16" s="78" t="s">
        <v>219</v>
      </c>
      <c r="C16" s="79">
        <v>16.489999999999998</v>
      </c>
      <c r="D16" s="77">
        <v>9</v>
      </c>
    </row>
    <row r="17" spans="1:4">
      <c r="A17" s="74" t="s">
        <v>175</v>
      </c>
      <c r="B17" s="78" t="s">
        <v>220</v>
      </c>
      <c r="C17" s="79">
        <v>16.22</v>
      </c>
      <c r="D17" s="77">
        <v>12</v>
      </c>
    </row>
    <row r="18" spans="1:4">
      <c r="A18" s="74" t="s">
        <v>176</v>
      </c>
      <c r="B18" s="78" t="s">
        <v>221</v>
      </c>
      <c r="C18" s="79">
        <v>16.940000000000001</v>
      </c>
      <c r="D18" s="77">
        <v>8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33" sqref="C33"/>
    </sheetView>
  </sheetViews>
  <sheetFormatPr defaultColWidth="9" defaultRowHeight="13.5"/>
  <cols>
    <col min="1" max="1" width="36.875" customWidth="1"/>
    <col min="2" max="2" width="18.375" customWidth="1"/>
    <col min="3" max="3" width="19.375" customWidth="1"/>
  </cols>
  <sheetData>
    <row r="1" spans="1:4" ht="22.5">
      <c r="A1" s="251" t="s">
        <v>29</v>
      </c>
      <c r="B1" s="252"/>
      <c r="C1" s="252"/>
    </row>
    <row r="2" spans="1:4" ht="22.5">
      <c r="A2" s="80"/>
      <c r="B2" s="257" t="s">
        <v>30</v>
      </c>
      <c r="C2" s="257"/>
    </row>
    <row r="3" spans="1:4">
      <c r="A3" s="258" t="s">
        <v>2</v>
      </c>
      <c r="B3" s="208" t="s">
        <v>3</v>
      </c>
      <c r="C3" s="209" t="s">
        <v>4</v>
      </c>
    </row>
    <row r="4" spans="1:4">
      <c r="A4" s="255"/>
      <c r="B4" s="126"/>
      <c r="C4" s="210" t="s">
        <v>5</v>
      </c>
    </row>
    <row r="5" spans="1:4">
      <c r="A5" s="256"/>
      <c r="B5" s="211" t="s">
        <v>6</v>
      </c>
      <c r="C5" s="212" t="s">
        <v>7</v>
      </c>
    </row>
    <row r="6" spans="1:4">
      <c r="A6" s="213" t="s">
        <v>31</v>
      </c>
      <c r="B6" s="214"/>
      <c r="C6" s="215">
        <v>8.1</v>
      </c>
    </row>
    <row r="7" spans="1:4">
      <c r="A7" s="213" t="s">
        <v>32</v>
      </c>
      <c r="B7" s="214"/>
      <c r="C7" s="215">
        <v>5.4</v>
      </c>
    </row>
    <row r="8" spans="1:4">
      <c r="A8" s="213" t="s">
        <v>33</v>
      </c>
      <c r="B8" s="214">
        <v>98.6</v>
      </c>
      <c r="C8" s="216" t="s">
        <v>34</v>
      </c>
    </row>
    <row r="9" spans="1:4">
      <c r="A9" s="217" t="s">
        <v>35</v>
      </c>
      <c r="B9" s="218"/>
      <c r="C9" s="219"/>
    </row>
    <row r="10" spans="1:4">
      <c r="A10" s="220" t="s">
        <v>36</v>
      </c>
      <c r="B10" s="221">
        <v>3.6</v>
      </c>
      <c r="C10" s="222"/>
      <c r="D10" s="71"/>
    </row>
    <row r="11" spans="1:4">
      <c r="A11" s="220" t="s">
        <v>37</v>
      </c>
      <c r="B11" s="223">
        <v>237.83</v>
      </c>
      <c r="C11" s="224">
        <v>7.73</v>
      </c>
      <c r="D11" s="71"/>
    </row>
    <row r="12" spans="1:4">
      <c r="A12" s="19" t="s">
        <v>38</v>
      </c>
      <c r="B12" s="225">
        <v>196.89</v>
      </c>
      <c r="C12" s="226">
        <v>5.85</v>
      </c>
      <c r="D12" s="71"/>
    </row>
    <row r="13" spans="1:4">
      <c r="A13" s="19" t="s">
        <v>39</v>
      </c>
      <c r="B13" s="225">
        <v>57.02</v>
      </c>
      <c r="C13" s="226">
        <v>18.5</v>
      </c>
      <c r="D13" s="71"/>
    </row>
    <row r="14" spans="1:4">
      <c r="A14" s="220" t="s">
        <v>40</v>
      </c>
      <c r="B14" s="223">
        <v>18.247710000000001</v>
      </c>
      <c r="C14" s="224">
        <v>13.6</v>
      </c>
      <c r="D14" s="71"/>
    </row>
    <row r="15" spans="1:4">
      <c r="A15" s="220" t="s">
        <v>41</v>
      </c>
      <c r="B15" s="223">
        <v>14.09</v>
      </c>
      <c r="C15" s="224">
        <v>13.81</v>
      </c>
      <c r="D15" s="71"/>
    </row>
    <row r="16" spans="1:4">
      <c r="A16" s="220" t="s">
        <v>42</v>
      </c>
      <c r="B16" s="227">
        <v>0.78</v>
      </c>
      <c r="C16" s="226">
        <v>-10.34</v>
      </c>
      <c r="D16" s="71"/>
    </row>
    <row r="17" spans="1:4">
      <c r="A17" s="19" t="s">
        <v>43</v>
      </c>
      <c r="B17" s="228">
        <v>204137</v>
      </c>
      <c r="C17" s="224">
        <v>-0.97</v>
      </c>
      <c r="D17" s="71"/>
    </row>
    <row r="18" spans="1:4" ht="14.25">
      <c r="A18" s="229" t="s">
        <v>44</v>
      </c>
      <c r="B18" s="230"/>
      <c r="C18" s="231"/>
      <c r="D18" s="71"/>
    </row>
    <row r="19" spans="1:4">
      <c r="A19" s="232" t="s">
        <v>45</v>
      </c>
      <c r="B19" s="233"/>
      <c r="C19" s="234"/>
      <c r="D19" s="71"/>
    </row>
    <row r="20" spans="1:4">
      <c r="A20" s="232" t="s">
        <v>46</v>
      </c>
      <c r="B20" s="235"/>
      <c r="C20" s="236"/>
      <c r="D20" s="71"/>
    </row>
    <row r="21" spans="1:4" ht="14.25">
      <c r="A21" s="232" t="s">
        <v>47</v>
      </c>
      <c r="B21" s="237"/>
      <c r="C21" s="234"/>
      <c r="D21" s="71"/>
    </row>
    <row r="22" spans="1:4">
      <c r="A22" s="232" t="s">
        <v>48</v>
      </c>
      <c r="B22" s="238"/>
      <c r="C22" s="234"/>
      <c r="D22" s="71"/>
    </row>
    <row r="23" spans="1:4">
      <c r="A23" s="232" t="s">
        <v>49</v>
      </c>
      <c r="B23" s="238"/>
      <c r="C23" s="234"/>
      <c r="D23" s="71"/>
    </row>
    <row r="24" spans="1:4">
      <c r="A24" s="232" t="s">
        <v>50</v>
      </c>
      <c r="B24" s="238"/>
      <c r="C24" s="234"/>
      <c r="D24" s="71"/>
    </row>
  </sheetData>
  <mergeCells count="3">
    <mergeCell ref="A1:C1"/>
    <mergeCell ref="B2:C2"/>
    <mergeCell ref="A3:A5"/>
  </mergeCells>
  <phoneticPr fontId="18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G26" sqref="G26"/>
    </sheetView>
  </sheetViews>
  <sheetFormatPr defaultColWidth="9" defaultRowHeight="13.5"/>
  <cols>
    <col min="1" max="2" width="14.125" customWidth="1"/>
    <col min="3" max="3" width="12.875" customWidth="1"/>
    <col min="4" max="4" width="13" customWidth="1"/>
  </cols>
  <sheetData>
    <row r="1" spans="1:4" ht="22.5">
      <c r="A1" s="288" t="s">
        <v>222</v>
      </c>
      <c r="B1" s="289"/>
      <c r="C1" s="289"/>
      <c r="D1" s="289"/>
    </row>
    <row r="2" spans="1:4" ht="14.25">
      <c r="A2" s="290" t="s">
        <v>223</v>
      </c>
      <c r="B2" s="291"/>
      <c r="C2" s="291"/>
      <c r="D2" s="291"/>
    </row>
    <row r="3" spans="1:4" ht="14.25">
      <c r="A3" s="292"/>
      <c r="B3" s="72" t="s">
        <v>3</v>
      </c>
      <c r="C3" s="72" t="s">
        <v>4</v>
      </c>
      <c r="D3" s="73" t="s">
        <v>147</v>
      </c>
    </row>
    <row r="4" spans="1:4" ht="14.25">
      <c r="A4" s="292"/>
      <c r="B4" s="72"/>
      <c r="C4" s="72" t="s">
        <v>5</v>
      </c>
      <c r="D4" s="73"/>
    </row>
    <row r="5" spans="1:4" ht="14.25">
      <c r="A5" s="292"/>
      <c r="B5" s="72" t="s">
        <v>6</v>
      </c>
      <c r="C5" s="72" t="s">
        <v>7</v>
      </c>
      <c r="D5" s="73" t="s">
        <v>148</v>
      </c>
    </row>
    <row r="6" spans="1:4">
      <c r="A6" s="74" t="s">
        <v>149</v>
      </c>
      <c r="B6" s="75">
        <v>8899</v>
      </c>
      <c r="C6" s="76">
        <v>23.7</v>
      </c>
      <c r="D6" s="77"/>
    </row>
    <row r="7" spans="1:4">
      <c r="A7" s="74" t="s">
        <v>150</v>
      </c>
      <c r="B7" s="75">
        <v>550</v>
      </c>
      <c r="C7" s="76">
        <v>-13.6</v>
      </c>
      <c r="D7" s="77" t="s">
        <v>224</v>
      </c>
    </row>
    <row r="8" spans="1:4">
      <c r="A8" s="74" t="s">
        <v>151</v>
      </c>
      <c r="B8" s="75">
        <v>16</v>
      </c>
      <c r="C8" s="76">
        <v>-98.6</v>
      </c>
      <c r="D8" s="77" t="s">
        <v>225</v>
      </c>
    </row>
    <row r="9" spans="1:4">
      <c r="A9" s="74" t="s">
        <v>152</v>
      </c>
      <c r="B9" s="75"/>
      <c r="C9" s="76"/>
      <c r="D9" s="77"/>
    </row>
    <row r="10" spans="1:4">
      <c r="A10" s="74" t="s">
        <v>153</v>
      </c>
      <c r="B10" s="75">
        <v>343</v>
      </c>
      <c r="C10" s="76">
        <v>-77</v>
      </c>
      <c r="D10" s="77" t="s">
        <v>226</v>
      </c>
    </row>
    <row r="11" spans="1:4">
      <c r="A11" s="74" t="s">
        <v>169</v>
      </c>
      <c r="B11" s="75">
        <v>288</v>
      </c>
      <c r="C11" s="76"/>
      <c r="D11" s="77"/>
    </row>
    <row r="12" spans="1:4">
      <c r="A12" s="74" t="s">
        <v>170</v>
      </c>
      <c r="B12" s="75">
        <v>2730</v>
      </c>
      <c r="C12" s="76">
        <v>3468.6</v>
      </c>
      <c r="D12" s="77">
        <v>1</v>
      </c>
    </row>
    <row r="13" spans="1:4">
      <c r="A13" s="74" t="s">
        <v>171</v>
      </c>
      <c r="B13" s="75">
        <v>2884</v>
      </c>
      <c r="C13" s="76">
        <v>73.8</v>
      </c>
      <c r="D13" s="77" t="s">
        <v>227</v>
      </c>
    </row>
    <row r="14" spans="1:4">
      <c r="A14" s="74" t="s">
        <v>172</v>
      </c>
      <c r="B14" s="75">
        <v>599</v>
      </c>
      <c r="C14" s="76"/>
      <c r="D14" s="77"/>
    </row>
    <row r="15" spans="1:4">
      <c r="A15" s="74" t="s">
        <v>173</v>
      </c>
      <c r="B15" s="75"/>
      <c r="C15" s="76"/>
      <c r="D15" s="77"/>
    </row>
    <row r="16" spans="1:4">
      <c r="A16" s="74" t="s">
        <v>174</v>
      </c>
      <c r="B16" s="75"/>
      <c r="C16" s="76"/>
      <c r="D16" s="77"/>
    </row>
    <row r="17" spans="1:4">
      <c r="A17" s="74" t="s">
        <v>175</v>
      </c>
      <c r="B17" s="75"/>
      <c r="C17" s="76"/>
      <c r="D17" s="77"/>
    </row>
    <row r="18" spans="1:4">
      <c r="A18" s="74" t="s">
        <v>176</v>
      </c>
      <c r="B18" s="75"/>
      <c r="C18" s="76"/>
      <c r="D18" s="77"/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E28" sqref="E28"/>
    </sheetView>
  </sheetViews>
  <sheetFormatPr defaultColWidth="9" defaultRowHeight="13.5"/>
  <cols>
    <col min="1" max="1" width="13.875" customWidth="1"/>
    <col min="2" max="2" width="13.75" customWidth="1"/>
    <col min="3" max="3" width="12.625" customWidth="1"/>
    <col min="4" max="4" width="16" customWidth="1"/>
  </cols>
  <sheetData>
    <row r="1" spans="1:4" ht="22.5">
      <c r="A1" s="288" t="s">
        <v>228</v>
      </c>
      <c r="B1" s="289"/>
      <c r="C1" s="289"/>
      <c r="D1" s="289"/>
    </row>
    <row r="2" spans="1:4" ht="14.25">
      <c r="A2" s="290" t="s">
        <v>229</v>
      </c>
      <c r="B2" s="291"/>
      <c r="C2" s="291"/>
      <c r="D2" s="291"/>
    </row>
    <row r="3" spans="1:4" ht="14.25">
      <c r="A3" s="292"/>
      <c r="B3" s="72" t="s">
        <v>3</v>
      </c>
      <c r="C3" s="72" t="s">
        <v>4</v>
      </c>
      <c r="D3" s="73" t="s">
        <v>147</v>
      </c>
    </row>
    <row r="4" spans="1:4" ht="14.25">
      <c r="A4" s="292"/>
      <c r="B4" s="72"/>
      <c r="C4" s="72" t="s">
        <v>5</v>
      </c>
      <c r="D4" s="73"/>
    </row>
    <row r="5" spans="1:4" ht="14.25">
      <c r="A5" s="292"/>
      <c r="B5" s="72" t="s">
        <v>6</v>
      </c>
      <c r="C5" s="72" t="s">
        <v>7</v>
      </c>
      <c r="D5" s="73" t="s">
        <v>148</v>
      </c>
    </row>
    <row r="6" spans="1:4">
      <c r="A6" s="74" t="s">
        <v>149</v>
      </c>
      <c r="B6" s="75">
        <v>31979.866000000002</v>
      </c>
      <c r="C6" s="76">
        <v>1.25408682900443</v>
      </c>
      <c r="D6" s="77"/>
    </row>
    <row r="7" spans="1:4">
      <c r="A7" s="74" t="s">
        <v>150</v>
      </c>
      <c r="B7" s="75">
        <v>6376.0592999999999</v>
      </c>
      <c r="C7" s="76">
        <v>-27.271918141974499</v>
      </c>
      <c r="D7" s="77">
        <v>10</v>
      </c>
    </row>
    <row r="8" spans="1:4">
      <c r="A8" s="74" t="s">
        <v>151</v>
      </c>
      <c r="B8" s="75">
        <v>2203.4643000000001</v>
      </c>
      <c r="C8" s="76">
        <v>37.302765447746097</v>
      </c>
      <c r="D8" s="77">
        <v>3</v>
      </c>
    </row>
    <row r="9" spans="1:4">
      <c r="A9" s="74" t="s">
        <v>152</v>
      </c>
      <c r="B9" s="75">
        <v>1776.319</v>
      </c>
      <c r="C9" s="76">
        <v>90.911329337167601</v>
      </c>
      <c r="D9" s="77">
        <v>2</v>
      </c>
    </row>
    <row r="10" spans="1:4">
      <c r="A10" s="74" t="s">
        <v>153</v>
      </c>
      <c r="B10" s="75">
        <v>11385.5455</v>
      </c>
      <c r="C10" s="76">
        <v>4.5731125935136001</v>
      </c>
      <c r="D10" s="77">
        <v>7</v>
      </c>
    </row>
    <row r="11" spans="1:4">
      <c r="A11" s="74" t="s">
        <v>169</v>
      </c>
      <c r="B11" s="75">
        <v>1156.4511</v>
      </c>
      <c r="C11" s="76">
        <v>154.14591823078001</v>
      </c>
      <c r="D11" s="77">
        <v>1</v>
      </c>
    </row>
    <row r="12" spans="1:4">
      <c r="A12" s="74" t="s">
        <v>170</v>
      </c>
      <c r="B12" s="75">
        <v>1906.1484</v>
      </c>
      <c r="C12" s="76">
        <v>14.742926929194001</v>
      </c>
      <c r="D12" s="77">
        <v>5</v>
      </c>
    </row>
    <row r="13" spans="1:4">
      <c r="A13" s="74" t="s">
        <v>171</v>
      </c>
      <c r="B13" s="75">
        <v>2376.1131999999998</v>
      </c>
      <c r="C13" s="76">
        <v>-9.5959068681313706</v>
      </c>
      <c r="D13" s="77">
        <v>9</v>
      </c>
    </row>
    <row r="14" spans="1:4">
      <c r="A14" s="74" t="s">
        <v>172</v>
      </c>
      <c r="B14" s="75">
        <v>1694.6890000000001</v>
      </c>
      <c r="C14" s="76">
        <v>5.19986303505965</v>
      </c>
      <c r="D14" s="77">
        <v>6</v>
      </c>
    </row>
    <row r="15" spans="1:4">
      <c r="A15" s="74" t="s">
        <v>173</v>
      </c>
      <c r="B15" s="75">
        <v>30.180800000000001</v>
      </c>
      <c r="C15" s="76">
        <v>35.158688574512198</v>
      </c>
      <c r="D15" s="77">
        <v>4</v>
      </c>
    </row>
    <row r="16" spans="1:4">
      <c r="A16" s="74" t="s">
        <v>174</v>
      </c>
      <c r="B16" s="75">
        <v>3068.8008</v>
      </c>
      <c r="C16" s="76">
        <v>3.72267225334067</v>
      </c>
      <c r="D16" s="77">
        <v>8</v>
      </c>
    </row>
    <row r="17" spans="1:4">
      <c r="A17" s="74" t="s">
        <v>175</v>
      </c>
      <c r="B17" s="75">
        <v>0</v>
      </c>
      <c r="C17" s="76">
        <v>-100</v>
      </c>
      <c r="D17" s="77">
        <v>12</v>
      </c>
    </row>
    <row r="18" spans="1:4">
      <c r="A18" s="74" t="s">
        <v>176</v>
      </c>
      <c r="B18" s="75">
        <v>6.0945999999999998</v>
      </c>
      <c r="C18" s="76">
        <v>-61.991655701002202</v>
      </c>
      <c r="D18" s="77">
        <v>11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F16" sqref="F16"/>
    </sheetView>
  </sheetViews>
  <sheetFormatPr defaultColWidth="9" defaultRowHeight="13.5"/>
  <cols>
    <col min="1" max="1" width="17.75" customWidth="1"/>
    <col min="2" max="2" width="17.625" customWidth="1"/>
    <col min="3" max="3" width="14.5" customWidth="1"/>
  </cols>
  <sheetData>
    <row r="1" spans="1:6" ht="21" customHeight="1">
      <c r="A1" s="281" t="s">
        <v>230</v>
      </c>
      <c r="B1" s="281"/>
      <c r="C1" s="281"/>
    </row>
    <row r="2" spans="1:6" ht="21" customHeight="1">
      <c r="A2" s="297" t="s">
        <v>231</v>
      </c>
      <c r="B2" s="298"/>
      <c r="C2" s="298"/>
    </row>
    <row r="3" spans="1:6" ht="21" customHeight="1">
      <c r="A3" s="299"/>
      <c r="B3" s="59" t="s">
        <v>232</v>
      </c>
      <c r="C3" s="60" t="s">
        <v>147</v>
      </c>
    </row>
    <row r="4" spans="1:6" ht="21" customHeight="1">
      <c r="A4" s="299"/>
      <c r="B4" s="61" t="s">
        <v>233</v>
      </c>
      <c r="C4" s="62"/>
    </row>
    <row r="5" spans="1:6" ht="21" customHeight="1">
      <c r="A5" s="299"/>
      <c r="B5" s="63" t="s">
        <v>234</v>
      </c>
      <c r="C5" s="64" t="s">
        <v>148</v>
      </c>
    </row>
    <row r="6" spans="1:6" ht="21" customHeight="1">
      <c r="A6" s="42" t="s">
        <v>235</v>
      </c>
      <c r="B6" s="65">
        <v>9.9</v>
      </c>
      <c r="C6" s="66"/>
      <c r="D6" s="67"/>
      <c r="E6" s="68"/>
      <c r="F6" s="69"/>
    </row>
    <row r="7" spans="1:6" ht="21" customHeight="1">
      <c r="A7" s="46" t="s">
        <v>236</v>
      </c>
      <c r="B7" s="48">
        <v>5.2</v>
      </c>
      <c r="C7" s="58">
        <f>RANK(B7,B$7:B$20)</f>
        <v>14</v>
      </c>
      <c r="D7" s="23"/>
      <c r="E7" s="24"/>
      <c r="F7" s="25"/>
    </row>
    <row r="8" spans="1:6" ht="21" customHeight="1">
      <c r="A8" s="46" t="s">
        <v>237</v>
      </c>
      <c r="B8" s="48">
        <v>14.9</v>
      </c>
      <c r="C8" s="58">
        <f t="shared" ref="C8:C20" si="0">RANK(B8,B$7:B$20)</f>
        <v>2</v>
      </c>
      <c r="D8" s="23"/>
      <c r="E8" s="24"/>
      <c r="F8" s="25"/>
    </row>
    <row r="9" spans="1:6" ht="21" customHeight="1">
      <c r="A9" s="46" t="s">
        <v>238</v>
      </c>
      <c r="B9" s="48">
        <v>11.6</v>
      </c>
      <c r="C9" s="58">
        <f t="shared" si="0"/>
        <v>8</v>
      </c>
      <c r="D9" s="23"/>
      <c r="E9" s="24"/>
      <c r="F9" s="25"/>
    </row>
    <row r="10" spans="1:6" ht="21" customHeight="1">
      <c r="A10" s="46" t="s">
        <v>239</v>
      </c>
      <c r="B10" s="48">
        <v>14.5</v>
      </c>
      <c r="C10" s="58">
        <f t="shared" si="0"/>
        <v>3</v>
      </c>
      <c r="D10" s="23"/>
      <c r="E10" s="24"/>
      <c r="F10" s="25"/>
    </row>
    <row r="11" spans="1:6" ht="21" customHeight="1">
      <c r="A11" s="46" t="s">
        <v>240</v>
      </c>
      <c r="B11" s="48">
        <v>11.6</v>
      </c>
      <c r="C11" s="58">
        <f t="shared" si="0"/>
        <v>8</v>
      </c>
      <c r="D11" s="23"/>
      <c r="E11" s="24"/>
      <c r="F11" s="25"/>
    </row>
    <row r="12" spans="1:6" ht="21" customHeight="1">
      <c r="A12" s="46" t="s">
        <v>241</v>
      </c>
      <c r="B12" s="48">
        <v>9.1</v>
      </c>
      <c r="C12" s="58">
        <f t="shared" si="0"/>
        <v>12</v>
      </c>
      <c r="D12" s="23"/>
      <c r="E12" s="24"/>
      <c r="F12" s="25"/>
    </row>
    <row r="13" spans="1:6" ht="21" customHeight="1">
      <c r="A13" s="46" t="s">
        <v>242</v>
      </c>
      <c r="B13" s="48">
        <v>13.6</v>
      </c>
      <c r="C13" s="58">
        <f t="shared" si="0"/>
        <v>4</v>
      </c>
      <c r="D13" s="23"/>
      <c r="E13" s="24"/>
      <c r="F13" s="25"/>
    </row>
    <row r="14" spans="1:6" ht="21" customHeight="1">
      <c r="A14" s="46" t="s">
        <v>243</v>
      </c>
      <c r="B14" s="48">
        <v>11.4</v>
      </c>
      <c r="C14" s="58">
        <f t="shared" si="0"/>
        <v>10</v>
      </c>
      <c r="D14" s="23"/>
      <c r="E14" s="24"/>
      <c r="F14" s="25"/>
    </row>
    <row r="15" spans="1:6" ht="21" customHeight="1">
      <c r="A15" s="46" t="s">
        <v>244</v>
      </c>
      <c r="B15" s="48">
        <v>12.8</v>
      </c>
      <c r="C15" s="58">
        <f t="shared" si="0"/>
        <v>5</v>
      </c>
      <c r="D15" s="23"/>
      <c r="E15" s="24"/>
      <c r="F15" s="25"/>
    </row>
    <row r="16" spans="1:6" ht="21" customHeight="1">
      <c r="A16" s="46" t="s">
        <v>245</v>
      </c>
      <c r="B16" s="48">
        <v>11.8</v>
      </c>
      <c r="C16" s="58">
        <f t="shared" si="0"/>
        <v>6</v>
      </c>
      <c r="D16" s="23"/>
      <c r="E16" s="24"/>
      <c r="F16" s="25"/>
    </row>
    <row r="17" spans="1:7" ht="21" customHeight="1">
      <c r="A17" s="46" t="s">
        <v>246</v>
      </c>
      <c r="B17" s="48">
        <v>11.8</v>
      </c>
      <c r="C17" s="58">
        <f t="shared" si="0"/>
        <v>6</v>
      </c>
      <c r="D17" s="23"/>
      <c r="E17" s="24"/>
      <c r="F17" s="25"/>
    </row>
    <row r="18" spans="1:7" ht="21" customHeight="1">
      <c r="A18" s="46" t="s">
        <v>247</v>
      </c>
      <c r="B18" s="48">
        <v>9.5</v>
      </c>
      <c r="C18" s="58">
        <f t="shared" si="0"/>
        <v>11</v>
      </c>
      <c r="D18" s="23"/>
      <c r="E18" s="24"/>
      <c r="F18" s="25"/>
    </row>
    <row r="19" spans="1:7" ht="21" customHeight="1">
      <c r="A19" s="46" t="s">
        <v>248</v>
      </c>
      <c r="B19" s="48">
        <v>15.2</v>
      </c>
      <c r="C19" s="58">
        <f t="shared" si="0"/>
        <v>1</v>
      </c>
      <c r="D19" s="23"/>
      <c r="E19" s="24"/>
      <c r="F19" s="25"/>
    </row>
    <row r="20" spans="1:7" ht="21" customHeight="1">
      <c r="A20" s="46" t="s">
        <v>249</v>
      </c>
      <c r="B20" s="48">
        <v>8</v>
      </c>
      <c r="C20" s="58">
        <f t="shared" si="0"/>
        <v>13</v>
      </c>
      <c r="D20" s="23"/>
      <c r="E20" s="24"/>
      <c r="F20" s="25"/>
    </row>
    <row r="21" spans="1:7">
      <c r="D21" s="27"/>
      <c r="E21" s="24"/>
      <c r="F21" s="25"/>
    </row>
    <row r="22" spans="1:7">
      <c r="D22" s="27"/>
      <c r="E22" s="24"/>
      <c r="F22" s="25"/>
    </row>
    <row r="23" spans="1:7">
      <c r="D23" s="27"/>
      <c r="E23" s="24"/>
      <c r="F23" s="25"/>
    </row>
    <row r="24" spans="1:7">
      <c r="D24" s="27"/>
      <c r="E24" s="24"/>
      <c r="F24" s="25"/>
    </row>
    <row r="25" spans="1:7">
      <c r="D25" s="29"/>
      <c r="E25" s="24"/>
      <c r="F25" s="70"/>
      <c r="G25" s="71"/>
    </row>
    <row r="26" spans="1:7">
      <c r="D26" s="71"/>
      <c r="E26" s="71"/>
      <c r="F26" s="71"/>
      <c r="G26" s="71"/>
    </row>
  </sheetData>
  <mergeCells count="3">
    <mergeCell ref="A1:C1"/>
    <mergeCell ref="A2:C2"/>
    <mergeCell ref="A3:A5"/>
  </mergeCells>
  <phoneticPr fontId="18" type="noConversion"/>
  <pageMargins left="0.69930555555555596" right="0.69930555555555596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E15" sqref="E15"/>
    </sheetView>
  </sheetViews>
  <sheetFormatPr defaultColWidth="9" defaultRowHeight="13.5"/>
  <cols>
    <col min="1" max="1" width="15.5" customWidth="1"/>
    <col min="2" max="2" width="13" style="32" customWidth="1"/>
    <col min="3" max="3" width="13.625" customWidth="1"/>
  </cols>
  <sheetData>
    <row r="1" spans="1:3" ht="21" customHeight="1">
      <c r="A1" s="281" t="s">
        <v>250</v>
      </c>
      <c r="B1" s="281"/>
      <c r="C1" s="281"/>
    </row>
    <row r="2" spans="1:3" ht="21" customHeight="1">
      <c r="A2" s="300" t="s">
        <v>251</v>
      </c>
      <c r="B2" s="301"/>
      <c r="C2" s="301"/>
    </row>
    <row r="3" spans="1:3" ht="21" customHeight="1">
      <c r="A3" s="302"/>
      <c r="B3" s="51" t="s">
        <v>252</v>
      </c>
      <c r="C3" s="50" t="s">
        <v>147</v>
      </c>
    </row>
    <row r="4" spans="1:3" ht="21" customHeight="1">
      <c r="A4" s="302"/>
      <c r="B4" s="52"/>
      <c r="C4" s="53"/>
    </row>
    <row r="5" spans="1:3" ht="21" customHeight="1">
      <c r="A5" s="302"/>
      <c r="B5" s="54" t="s">
        <v>253</v>
      </c>
      <c r="C5" s="55" t="s">
        <v>148</v>
      </c>
    </row>
    <row r="6" spans="1:3" ht="21" customHeight="1">
      <c r="A6" s="42" t="s">
        <v>235</v>
      </c>
      <c r="B6" s="49">
        <v>7.8</v>
      </c>
      <c r="C6" s="56"/>
    </row>
    <row r="7" spans="1:3" ht="21" customHeight="1">
      <c r="A7" s="46" t="s">
        <v>236</v>
      </c>
      <c r="B7" s="57">
        <v>7</v>
      </c>
      <c r="C7" s="58">
        <f>RANK(B7,B$7:B$20)</f>
        <v>11</v>
      </c>
    </row>
    <row r="8" spans="1:3" ht="21" customHeight="1">
      <c r="A8" s="46" t="s">
        <v>237</v>
      </c>
      <c r="B8" s="57">
        <v>6.9</v>
      </c>
      <c r="C8" s="58">
        <f t="shared" ref="C8:C20" si="0">RANK(B8,B$7:B$20)</f>
        <v>12</v>
      </c>
    </row>
    <row r="9" spans="1:3" ht="21" customHeight="1">
      <c r="A9" s="46" t="s">
        <v>238</v>
      </c>
      <c r="B9" s="57">
        <v>8.8000000000000007</v>
      </c>
      <c r="C9" s="58">
        <f t="shared" si="0"/>
        <v>3</v>
      </c>
    </row>
    <row r="10" spans="1:3" ht="21" customHeight="1">
      <c r="A10" s="46" t="s">
        <v>239</v>
      </c>
      <c r="B10" s="57">
        <v>7.9</v>
      </c>
      <c r="C10" s="58">
        <f t="shared" si="0"/>
        <v>8</v>
      </c>
    </row>
    <row r="11" spans="1:3" ht="21" customHeight="1">
      <c r="A11" s="46" t="s">
        <v>240</v>
      </c>
      <c r="B11" s="57">
        <v>8.5</v>
      </c>
      <c r="C11" s="58">
        <f t="shared" si="0"/>
        <v>4</v>
      </c>
    </row>
    <row r="12" spans="1:3" ht="21" customHeight="1">
      <c r="A12" s="46" t="s">
        <v>241</v>
      </c>
      <c r="B12" s="57">
        <v>7.1</v>
      </c>
      <c r="C12" s="58">
        <f t="shared" si="0"/>
        <v>10</v>
      </c>
    </row>
    <row r="13" spans="1:3" ht="21" customHeight="1">
      <c r="A13" s="46" t="s">
        <v>242</v>
      </c>
      <c r="B13" s="57">
        <v>9.3000000000000007</v>
      </c>
      <c r="C13" s="58">
        <f t="shared" si="0"/>
        <v>1</v>
      </c>
    </row>
    <row r="14" spans="1:3" ht="21" customHeight="1">
      <c r="A14" s="46" t="s">
        <v>243</v>
      </c>
      <c r="B14" s="57">
        <v>8.1999999999999993</v>
      </c>
      <c r="C14" s="58">
        <f t="shared" si="0"/>
        <v>6</v>
      </c>
    </row>
    <row r="15" spans="1:3" ht="21" customHeight="1">
      <c r="A15" s="46" t="s">
        <v>244</v>
      </c>
      <c r="B15" s="57">
        <v>7.8</v>
      </c>
      <c r="C15" s="58">
        <f t="shared" si="0"/>
        <v>9</v>
      </c>
    </row>
    <row r="16" spans="1:3" ht="21" customHeight="1">
      <c r="A16" s="46" t="s">
        <v>245</v>
      </c>
      <c r="B16" s="57">
        <v>6.3</v>
      </c>
      <c r="C16" s="58">
        <f t="shared" si="0"/>
        <v>13</v>
      </c>
    </row>
    <row r="17" spans="1:3" ht="21" customHeight="1">
      <c r="A17" s="46" t="s">
        <v>246</v>
      </c>
      <c r="B17" s="57">
        <v>9</v>
      </c>
      <c r="C17" s="58">
        <f t="shared" si="0"/>
        <v>2</v>
      </c>
    </row>
    <row r="18" spans="1:3" ht="21" customHeight="1">
      <c r="A18" s="46" t="s">
        <v>247</v>
      </c>
      <c r="B18" s="57">
        <v>8.4</v>
      </c>
      <c r="C18" s="58">
        <f t="shared" si="0"/>
        <v>5</v>
      </c>
    </row>
    <row r="19" spans="1:3" ht="21" customHeight="1">
      <c r="A19" s="46" t="s">
        <v>248</v>
      </c>
      <c r="B19" s="57">
        <v>8</v>
      </c>
      <c r="C19" s="58">
        <f t="shared" si="0"/>
        <v>7</v>
      </c>
    </row>
    <row r="20" spans="1:3" ht="21" customHeight="1">
      <c r="A20" s="46" t="s">
        <v>249</v>
      </c>
      <c r="B20" s="57">
        <v>2</v>
      </c>
      <c r="C20" s="58">
        <f t="shared" si="0"/>
        <v>14</v>
      </c>
    </row>
  </sheetData>
  <mergeCells count="3">
    <mergeCell ref="A1:C1"/>
    <mergeCell ref="A2:C2"/>
    <mergeCell ref="A3:A5"/>
  </mergeCells>
  <phoneticPr fontId="18" type="noConversion"/>
  <pageMargins left="0.69930555555555596" right="0.69930555555555596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G11" sqref="G11"/>
    </sheetView>
  </sheetViews>
  <sheetFormatPr defaultColWidth="9" defaultRowHeight="13.5"/>
  <cols>
    <col min="1" max="1" width="15.875" customWidth="1"/>
    <col min="2" max="2" width="13.25" customWidth="1"/>
    <col min="3" max="3" width="12.375" style="32" customWidth="1"/>
    <col min="4" max="4" width="12.125" customWidth="1"/>
  </cols>
  <sheetData>
    <row r="1" spans="1:4" ht="21" customHeight="1">
      <c r="A1" s="281" t="s">
        <v>254</v>
      </c>
      <c r="B1" s="281"/>
      <c r="C1" s="281"/>
      <c r="D1" s="281"/>
    </row>
    <row r="2" spans="1:4" ht="21" customHeight="1">
      <c r="A2" s="303" t="s">
        <v>30</v>
      </c>
      <c r="B2" s="304"/>
      <c r="C2" s="304"/>
      <c r="D2" s="305"/>
    </row>
    <row r="3" spans="1:4" ht="21" customHeight="1">
      <c r="A3" s="285"/>
      <c r="B3" s="33" t="s">
        <v>255</v>
      </c>
      <c r="C3" s="34" t="s">
        <v>252</v>
      </c>
      <c r="D3" s="35" t="s">
        <v>147</v>
      </c>
    </row>
    <row r="4" spans="1:4" ht="21" customHeight="1">
      <c r="A4" s="286"/>
      <c r="B4" s="36"/>
      <c r="C4" s="37"/>
      <c r="D4" s="38"/>
    </row>
    <row r="5" spans="1:4" ht="21" customHeight="1">
      <c r="A5" s="287"/>
      <c r="B5" s="39" t="s">
        <v>256</v>
      </c>
      <c r="C5" s="40" t="s">
        <v>257</v>
      </c>
      <c r="D5" s="41" t="s">
        <v>148</v>
      </c>
    </row>
    <row r="6" spans="1:4" ht="21" customHeight="1">
      <c r="A6" s="42" t="s">
        <v>235</v>
      </c>
      <c r="B6" s="43">
        <v>510.34070000000003</v>
      </c>
      <c r="C6" s="44">
        <v>4.42525184674518</v>
      </c>
      <c r="D6" s="45"/>
    </row>
    <row r="7" spans="1:4" ht="21" customHeight="1">
      <c r="A7" s="46" t="s">
        <v>236</v>
      </c>
      <c r="B7" s="47">
        <v>155.45150000000001</v>
      </c>
      <c r="C7" s="48">
        <v>11.1971478868454</v>
      </c>
      <c r="D7" s="49">
        <f>RANK(C7,C$7:C$20)</f>
        <v>4</v>
      </c>
    </row>
    <row r="8" spans="1:4" ht="21" customHeight="1">
      <c r="A8" s="46" t="s">
        <v>237</v>
      </c>
      <c r="B8" s="47">
        <v>29.6967</v>
      </c>
      <c r="C8" s="48">
        <v>4.5923614437462996</v>
      </c>
      <c r="D8" s="49">
        <f t="shared" ref="D8:D20" si="0">RANK(C8,C$7:C$20)</f>
        <v>9</v>
      </c>
    </row>
    <row r="9" spans="1:4" ht="21" customHeight="1">
      <c r="A9" s="46" t="s">
        <v>238</v>
      </c>
      <c r="B9" s="47">
        <v>19.5428</v>
      </c>
      <c r="C9" s="48">
        <v>1.4077783255065801</v>
      </c>
      <c r="D9" s="49">
        <f t="shared" si="0"/>
        <v>13</v>
      </c>
    </row>
    <row r="10" spans="1:4" ht="21" customHeight="1">
      <c r="A10" s="46" t="s">
        <v>239</v>
      </c>
      <c r="B10" s="47">
        <v>24.3992</v>
      </c>
      <c r="C10" s="48">
        <v>4.1485787948248403</v>
      </c>
      <c r="D10" s="49">
        <f t="shared" si="0"/>
        <v>11</v>
      </c>
    </row>
    <row r="11" spans="1:4" ht="21" customHeight="1">
      <c r="A11" s="46" t="s">
        <v>240</v>
      </c>
      <c r="B11" s="47">
        <v>12.479900000000001</v>
      </c>
      <c r="C11" s="48">
        <v>8.0389220260922993</v>
      </c>
      <c r="D11" s="49">
        <f t="shared" si="0"/>
        <v>6</v>
      </c>
    </row>
    <row r="12" spans="1:4" ht="21" customHeight="1">
      <c r="A12" s="46" t="s">
        <v>241</v>
      </c>
      <c r="B12" s="47">
        <v>29.720400000000001</v>
      </c>
      <c r="C12" s="48">
        <v>1.37184411048427</v>
      </c>
      <c r="D12" s="49">
        <f t="shared" si="0"/>
        <v>14</v>
      </c>
    </row>
    <row r="13" spans="1:4" ht="21" customHeight="1">
      <c r="A13" s="46" t="s">
        <v>242</v>
      </c>
      <c r="B13" s="47">
        <v>37.460099999999997</v>
      </c>
      <c r="C13" s="48">
        <v>4.84948569029459</v>
      </c>
      <c r="D13" s="49">
        <f t="shared" si="0"/>
        <v>8</v>
      </c>
    </row>
    <row r="14" spans="1:4" ht="21" customHeight="1">
      <c r="A14" s="46" t="s">
        <v>243</v>
      </c>
      <c r="B14" s="47">
        <v>7.0223000000000004</v>
      </c>
      <c r="C14" s="48">
        <v>13.589013619747</v>
      </c>
      <c r="D14" s="49">
        <f t="shared" si="0"/>
        <v>2</v>
      </c>
    </row>
    <row r="15" spans="1:4" ht="21" customHeight="1">
      <c r="A15" s="46" t="s">
        <v>244</v>
      </c>
      <c r="B15" s="47">
        <v>11.870699999999999</v>
      </c>
      <c r="C15" s="48">
        <v>6.38639194845</v>
      </c>
      <c r="D15" s="49">
        <f t="shared" si="0"/>
        <v>7</v>
      </c>
    </row>
    <row r="16" spans="1:4" ht="21" customHeight="1">
      <c r="A16" s="46" t="s">
        <v>245</v>
      </c>
      <c r="B16" s="47">
        <v>27.496600000000001</v>
      </c>
      <c r="C16" s="48">
        <v>4.1565496054819597</v>
      </c>
      <c r="D16" s="49">
        <f t="shared" si="0"/>
        <v>10</v>
      </c>
    </row>
    <row r="17" spans="1:4" ht="21" customHeight="1">
      <c r="A17" s="46" t="s">
        <v>246</v>
      </c>
      <c r="B17" s="47">
        <v>17.6434</v>
      </c>
      <c r="C17" s="48">
        <v>10.077238866497799</v>
      </c>
      <c r="D17" s="49">
        <f t="shared" si="0"/>
        <v>5</v>
      </c>
    </row>
    <row r="18" spans="1:4" ht="21" customHeight="1">
      <c r="A18" s="46" t="s">
        <v>247</v>
      </c>
      <c r="B18" s="47">
        <v>16.548999999999999</v>
      </c>
      <c r="C18" s="48">
        <v>13.2213594225704</v>
      </c>
      <c r="D18" s="49">
        <f t="shared" si="0"/>
        <v>3</v>
      </c>
    </row>
    <row r="19" spans="1:4" ht="21" customHeight="1">
      <c r="A19" s="46" t="s">
        <v>248</v>
      </c>
      <c r="B19" s="47">
        <v>15.078099999999999</v>
      </c>
      <c r="C19" s="48">
        <v>29.160777460831401</v>
      </c>
      <c r="D19" s="49">
        <f t="shared" si="0"/>
        <v>1</v>
      </c>
    </row>
    <row r="20" spans="1:4" ht="21" customHeight="1">
      <c r="A20" s="46" t="s">
        <v>249</v>
      </c>
      <c r="B20" s="47">
        <v>12.5915</v>
      </c>
      <c r="C20" s="48">
        <v>2.8944293267305699</v>
      </c>
      <c r="D20" s="49">
        <f t="shared" si="0"/>
        <v>12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G14" sqref="G14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spans="1:9" ht="21" customHeight="1">
      <c r="A1" s="306" t="s">
        <v>258</v>
      </c>
      <c r="B1" s="306"/>
      <c r="C1" s="306"/>
      <c r="D1" s="306"/>
    </row>
    <row r="2" spans="1:9" ht="21" customHeight="1">
      <c r="A2" s="307" t="s">
        <v>30</v>
      </c>
      <c r="B2" s="308"/>
      <c r="C2" s="308"/>
      <c r="D2" s="308"/>
    </row>
    <row r="3" spans="1:9" ht="21" customHeight="1">
      <c r="A3" s="309"/>
      <c r="B3" s="3" t="s">
        <v>255</v>
      </c>
      <c r="C3" s="4" t="s">
        <v>233</v>
      </c>
      <c r="D3" s="5" t="s">
        <v>147</v>
      </c>
    </row>
    <row r="4" spans="1:9" ht="21" customHeight="1">
      <c r="A4" s="309"/>
      <c r="B4" s="6"/>
      <c r="C4" s="7"/>
      <c r="D4" s="8"/>
    </row>
    <row r="5" spans="1:9" ht="21" customHeight="1">
      <c r="A5" s="309"/>
      <c r="B5" s="9" t="s">
        <v>256</v>
      </c>
      <c r="C5" s="10" t="s">
        <v>259</v>
      </c>
      <c r="D5" s="11" t="s">
        <v>148</v>
      </c>
    </row>
    <row r="6" spans="1:9" ht="21" customHeight="1">
      <c r="A6" s="12" t="s">
        <v>260</v>
      </c>
      <c r="B6" s="13">
        <v>362.22961735000001</v>
      </c>
      <c r="C6" s="14">
        <v>61.725825343963898</v>
      </c>
      <c r="D6" s="15"/>
      <c r="E6" s="16"/>
      <c r="F6" s="17"/>
      <c r="G6" s="17"/>
      <c r="H6" s="18"/>
      <c r="I6" s="18"/>
    </row>
    <row r="7" spans="1:9" ht="21" customHeight="1">
      <c r="A7" s="19" t="s">
        <v>261</v>
      </c>
      <c r="B7" s="20">
        <v>176.16273444000001</v>
      </c>
      <c r="C7" s="21">
        <v>96.748278865825796</v>
      </c>
      <c r="D7" s="22">
        <f>RANK(C7,C$7:C$20)</f>
        <v>6</v>
      </c>
      <c r="E7" s="23"/>
      <c r="F7" s="24"/>
      <c r="G7" s="24"/>
      <c r="H7" s="25"/>
      <c r="I7" s="25"/>
    </row>
    <row r="8" spans="1:9" ht="21" customHeight="1">
      <c r="A8" s="19" t="s">
        <v>262</v>
      </c>
      <c r="B8" s="20">
        <v>15.61659792</v>
      </c>
      <c r="C8" s="21">
        <v>-7.7877856492136903</v>
      </c>
      <c r="D8" s="22">
        <f t="shared" ref="D8:D20" si="0">RANK(C8,C$7:C$20)</f>
        <v>14</v>
      </c>
      <c r="E8" s="23"/>
      <c r="F8" s="24"/>
      <c r="G8" s="24"/>
      <c r="H8" s="25"/>
      <c r="I8" s="25"/>
    </row>
    <row r="9" spans="1:9" ht="21" customHeight="1">
      <c r="A9" s="19" t="s">
        <v>263</v>
      </c>
      <c r="B9" s="20">
        <v>43.732669749999999</v>
      </c>
      <c r="C9" s="21">
        <v>360.95228555930697</v>
      </c>
      <c r="D9" s="22">
        <f t="shared" si="0"/>
        <v>1</v>
      </c>
      <c r="E9" s="23"/>
      <c r="F9" s="24"/>
      <c r="G9" s="24"/>
      <c r="H9" s="25"/>
      <c r="I9" s="25"/>
    </row>
    <row r="10" spans="1:9" ht="21" customHeight="1">
      <c r="A10" s="19" t="s">
        <v>264</v>
      </c>
      <c r="B10" s="20">
        <v>19.646358939999999</v>
      </c>
      <c r="C10" s="21">
        <v>19.1382375568082</v>
      </c>
      <c r="D10" s="22">
        <f t="shared" si="0"/>
        <v>7</v>
      </c>
      <c r="E10" s="23"/>
      <c r="F10" s="24"/>
      <c r="G10" s="24"/>
      <c r="H10" s="25"/>
      <c r="I10" s="25"/>
    </row>
    <row r="11" spans="1:9" ht="21" customHeight="1">
      <c r="A11" s="19" t="s">
        <v>265</v>
      </c>
      <c r="B11" s="20">
        <v>21.041764610000001</v>
      </c>
      <c r="C11" s="21">
        <v>5.1621154016064903</v>
      </c>
      <c r="D11" s="22">
        <f t="shared" si="0"/>
        <v>9</v>
      </c>
      <c r="E11" s="23"/>
      <c r="F11" s="24"/>
      <c r="G11" s="24"/>
      <c r="H11" s="25"/>
      <c r="I11" s="25"/>
    </row>
    <row r="12" spans="1:9" ht="21" customHeight="1">
      <c r="A12" s="19" t="s">
        <v>266</v>
      </c>
      <c r="B12" s="20">
        <v>13.675163919999999</v>
      </c>
      <c r="C12" s="21">
        <v>-1.5255738785290001</v>
      </c>
      <c r="D12" s="22">
        <f t="shared" si="0"/>
        <v>10</v>
      </c>
      <c r="E12" s="23"/>
      <c r="F12" s="24"/>
      <c r="G12" s="24"/>
      <c r="H12" s="25"/>
      <c r="I12" s="25"/>
    </row>
    <row r="13" spans="1:9" ht="21" customHeight="1">
      <c r="A13" s="19" t="s">
        <v>267</v>
      </c>
      <c r="B13" s="20">
        <v>5.9328684300000001</v>
      </c>
      <c r="C13" s="21">
        <v>-5.8543324442932096</v>
      </c>
      <c r="D13" s="22">
        <f t="shared" si="0"/>
        <v>12</v>
      </c>
      <c r="E13" s="23"/>
      <c r="F13" s="24"/>
      <c r="G13" s="24"/>
      <c r="H13" s="25"/>
      <c r="I13" s="25"/>
    </row>
    <row r="14" spans="1:9" ht="21" customHeight="1">
      <c r="A14" s="19" t="s">
        <v>268</v>
      </c>
      <c r="B14" s="20">
        <v>4.6858769300000001</v>
      </c>
      <c r="C14" s="21">
        <v>193.284358482762</v>
      </c>
      <c r="D14" s="22">
        <f t="shared" si="0"/>
        <v>4</v>
      </c>
      <c r="E14" s="23"/>
      <c r="F14" s="24"/>
      <c r="G14" s="24"/>
      <c r="H14" s="25"/>
      <c r="I14" s="25"/>
    </row>
    <row r="15" spans="1:9" ht="21" customHeight="1">
      <c r="A15" s="19" t="s">
        <v>269</v>
      </c>
      <c r="B15" s="20">
        <v>8.9009811200000009</v>
      </c>
      <c r="C15" s="21">
        <v>105.38424489062299</v>
      </c>
      <c r="D15" s="22">
        <f t="shared" si="0"/>
        <v>5</v>
      </c>
      <c r="E15" s="23"/>
      <c r="F15" s="24"/>
      <c r="G15" s="24"/>
      <c r="H15" s="25"/>
      <c r="I15" s="25"/>
    </row>
    <row r="16" spans="1:9" ht="21" customHeight="1">
      <c r="A16" s="19" t="s">
        <v>270</v>
      </c>
      <c r="B16" s="20">
        <v>24.32137299</v>
      </c>
      <c r="C16" s="21">
        <v>-3.5556471164739998</v>
      </c>
      <c r="D16" s="22">
        <f t="shared" si="0"/>
        <v>11</v>
      </c>
      <c r="E16" s="23"/>
      <c r="F16" s="24"/>
      <c r="G16" s="24"/>
      <c r="H16" s="25"/>
      <c r="I16" s="25"/>
    </row>
    <row r="17" spans="1:9" ht="21" customHeight="1">
      <c r="A17" s="19" t="s">
        <v>271</v>
      </c>
      <c r="B17" s="20">
        <v>12.990416339999999</v>
      </c>
      <c r="C17" s="21">
        <v>-6.3340407648185701</v>
      </c>
      <c r="D17" s="22">
        <f t="shared" si="0"/>
        <v>13</v>
      </c>
      <c r="E17" s="23"/>
      <c r="F17" s="24"/>
      <c r="G17" s="24"/>
      <c r="H17" s="25"/>
      <c r="I17" s="25"/>
    </row>
    <row r="18" spans="1:9" ht="21" customHeight="1">
      <c r="A18" s="19" t="s">
        <v>272</v>
      </c>
      <c r="B18" s="20">
        <v>1.77071252</v>
      </c>
      <c r="C18" s="21">
        <v>267.69670160096302</v>
      </c>
      <c r="D18" s="22">
        <f t="shared" si="0"/>
        <v>2</v>
      </c>
      <c r="E18" s="23"/>
      <c r="F18" s="24"/>
      <c r="G18" s="24"/>
      <c r="H18" s="25"/>
      <c r="I18" s="25"/>
    </row>
    <row r="19" spans="1:9" ht="21" customHeight="1">
      <c r="A19" s="19" t="s">
        <v>273</v>
      </c>
      <c r="B19" s="20">
        <v>11.87565459</v>
      </c>
      <c r="C19" s="21">
        <v>193.44226490921599</v>
      </c>
      <c r="D19" s="22">
        <f t="shared" si="0"/>
        <v>3</v>
      </c>
      <c r="E19" s="23"/>
      <c r="F19" s="24"/>
      <c r="G19" s="24"/>
      <c r="H19" s="25"/>
      <c r="I19" s="25"/>
    </row>
    <row r="20" spans="1:9" ht="21" customHeight="1">
      <c r="A20" s="19" t="s">
        <v>274</v>
      </c>
      <c r="B20" s="20">
        <v>1.8764448499999999</v>
      </c>
      <c r="C20" s="21">
        <v>5.2768897520070901</v>
      </c>
      <c r="D20" s="22">
        <f t="shared" si="0"/>
        <v>8</v>
      </c>
      <c r="E20" s="23"/>
      <c r="F20" s="24"/>
      <c r="G20" s="24"/>
      <c r="H20" s="25"/>
      <c r="I20" s="25"/>
    </row>
    <row r="21" spans="1:9" ht="14.25">
      <c r="D21" s="26"/>
      <c r="E21" s="27"/>
      <c r="F21" s="24"/>
      <c r="G21" s="24"/>
      <c r="H21" s="25"/>
      <c r="I21" s="25"/>
    </row>
    <row r="22" spans="1:9" ht="14.25">
      <c r="D22" s="26"/>
      <c r="E22" s="27"/>
      <c r="F22" s="24"/>
      <c r="G22" s="24"/>
      <c r="H22" s="25"/>
      <c r="I22" s="25"/>
    </row>
    <row r="23" spans="1:9" ht="14.25">
      <c r="D23" s="26"/>
      <c r="E23" s="27"/>
      <c r="F23" s="24"/>
      <c r="G23" s="24"/>
      <c r="H23" s="25"/>
      <c r="I23" s="25"/>
    </row>
    <row r="24" spans="1:9" ht="14.25">
      <c r="D24" s="26"/>
      <c r="E24" s="27"/>
      <c r="F24" s="24"/>
      <c r="G24" s="24"/>
      <c r="H24" s="28"/>
      <c r="I24" s="28"/>
    </row>
    <row r="25" spans="1:9">
      <c r="E25" s="29"/>
      <c r="F25" s="30"/>
      <c r="G25" s="30"/>
      <c r="H25" s="31"/>
      <c r="I25" s="31"/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D26" sqref="D26"/>
    </sheetView>
  </sheetViews>
  <sheetFormatPr defaultColWidth="9" defaultRowHeight="13.5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spans="1:4" ht="22.5">
      <c r="A1" s="259" t="s">
        <v>51</v>
      </c>
      <c r="B1" s="260"/>
      <c r="C1" s="260"/>
    </row>
    <row r="2" spans="1:4">
      <c r="A2" s="261" t="s">
        <v>52</v>
      </c>
      <c r="B2" s="262"/>
      <c r="C2" s="262"/>
    </row>
    <row r="3" spans="1:4" ht="14.25">
      <c r="A3" s="263" t="s">
        <v>2</v>
      </c>
      <c r="B3" s="82" t="s">
        <v>3</v>
      </c>
      <c r="C3" s="81" t="s">
        <v>4</v>
      </c>
    </row>
    <row r="4" spans="1:4" ht="14.25">
      <c r="A4" s="263"/>
      <c r="B4" s="82"/>
      <c r="C4" s="81" t="s">
        <v>5</v>
      </c>
    </row>
    <row r="5" spans="1:4" ht="14.25">
      <c r="A5" s="264"/>
      <c r="B5" s="82" t="s">
        <v>6</v>
      </c>
      <c r="C5" s="83" t="s">
        <v>7</v>
      </c>
    </row>
    <row r="6" spans="1:4">
      <c r="A6" s="200" t="s">
        <v>53</v>
      </c>
      <c r="B6" s="75">
        <v>270275</v>
      </c>
      <c r="C6" s="162">
        <v>14.25</v>
      </c>
    </row>
    <row r="7" spans="1:4">
      <c r="A7" s="201" t="s">
        <v>54</v>
      </c>
      <c r="B7" s="75">
        <v>77427</v>
      </c>
      <c r="C7" s="162">
        <v>-2.57</v>
      </c>
    </row>
    <row r="8" spans="1:4">
      <c r="A8" s="166" t="s">
        <v>55</v>
      </c>
      <c r="B8" s="154"/>
      <c r="C8" s="202">
        <v>13.3</v>
      </c>
      <c r="D8" s="71"/>
    </row>
    <row r="9" spans="1:4">
      <c r="A9" s="203" t="s">
        <v>56</v>
      </c>
      <c r="B9" s="204"/>
      <c r="C9" s="162">
        <v>14.6</v>
      </c>
      <c r="D9" s="71"/>
    </row>
    <row r="10" spans="1:4">
      <c r="A10" s="203" t="s">
        <v>57</v>
      </c>
      <c r="B10" s="204"/>
      <c r="C10" s="162">
        <v>50.7</v>
      </c>
      <c r="D10" s="71"/>
    </row>
    <row r="11" spans="1:4">
      <c r="A11" s="203" t="s">
        <v>58</v>
      </c>
      <c r="B11" s="204">
        <v>32.85</v>
      </c>
      <c r="C11" s="162">
        <v>7.4</v>
      </c>
      <c r="D11" s="71"/>
    </row>
    <row r="12" spans="1:4">
      <c r="A12" s="205" t="s">
        <v>59</v>
      </c>
      <c r="B12" s="204"/>
      <c r="C12" s="162"/>
      <c r="D12" s="71"/>
    </row>
    <row r="13" spans="1:4">
      <c r="A13" s="203" t="s">
        <v>60</v>
      </c>
      <c r="B13" s="206">
        <v>328</v>
      </c>
      <c r="C13" s="162">
        <v>0</v>
      </c>
      <c r="D13" s="71"/>
    </row>
    <row r="14" spans="1:4">
      <c r="A14" s="203" t="s">
        <v>61</v>
      </c>
      <c r="B14" s="206">
        <v>9</v>
      </c>
      <c r="C14" s="162">
        <v>125</v>
      </c>
      <c r="D14" s="71"/>
    </row>
    <row r="15" spans="1:4">
      <c r="A15" s="205" t="s">
        <v>62</v>
      </c>
      <c r="B15" s="204">
        <v>1513.18</v>
      </c>
      <c r="C15" s="162">
        <v>-0.1</v>
      </c>
      <c r="D15" s="71"/>
    </row>
    <row r="16" spans="1:4">
      <c r="A16" s="203" t="s">
        <v>63</v>
      </c>
      <c r="B16" s="204">
        <v>107.1</v>
      </c>
      <c r="C16" s="162">
        <v>-1.9</v>
      </c>
      <c r="D16" s="71"/>
    </row>
    <row r="17" spans="1:4">
      <c r="A17" s="203" t="s">
        <v>64</v>
      </c>
      <c r="B17" s="204"/>
      <c r="C17" s="162"/>
      <c r="D17" s="71"/>
    </row>
    <row r="18" spans="1:4">
      <c r="A18" s="203" t="s">
        <v>65</v>
      </c>
      <c r="B18" s="204">
        <v>1686.72</v>
      </c>
      <c r="C18" s="162">
        <v>8.8000000000000007</v>
      </c>
      <c r="D18" s="71"/>
    </row>
    <row r="19" spans="1:4">
      <c r="A19" s="203" t="s">
        <v>66</v>
      </c>
      <c r="B19" s="204">
        <v>80.459999999999994</v>
      </c>
      <c r="C19" s="162">
        <v>258.39999999999998</v>
      </c>
      <c r="D19" s="71"/>
    </row>
    <row r="20" spans="1:4">
      <c r="A20" s="203" t="s">
        <v>67</v>
      </c>
      <c r="B20" s="204">
        <v>71.72</v>
      </c>
      <c r="C20" s="162">
        <v>16.5</v>
      </c>
      <c r="D20" s="71"/>
    </row>
    <row r="21" spans="1:4">
      <c r="A21" s="203" t="s">
        <v>68</v>
      </c>
      <c r="B21" s="204">
        <v>65.63</v>
      </c>
      <c r="C21" s="162">
        <v>20.7</v>
      </c>
      <c r="D21" s="71"/>
    </row>
    <row r="22" spans="1:4">
      <c r="A22" s="203" t="s">
        <v>69</v>
      </c>
      <c r="B22" s="204">
        <v>32.22</v>
      </c>
      <c r="C22" s="162">
        <v>37</v>
      </c>
      <c r="D22" s="71"/>
    </row>
    <row r="23" spans="1:4">
      <c r="A23" s="56" t="s">
        <v>68</v>
      </c>
      <c r="B23" s="207">
        <v>28.2</v>
      </c>
      <c r="C23" s="96">
        <v>51</v>
      </c>
      <c r="D23" s="71"/>
    </row>
  </sheetData>
  <mergeCells count="3">
    <mergeCell ref="A1:C1"/>
    <mergeCell ref="A2:C2"/>
    <mergeCell ref="A3:A5"/>
  </mergeCells>
  <phoneticPr fontId="18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topLeftCell="A10" zoomScale="145" zoomScaleNormal="145" workbookViewId="0">
      <selection activeCell="G16" sqref="G16"/>
    </sheetView>
  </sheetViews>
  <sheetFormatPr defaultColWidth="9" defaultRowHeight="13.5"/>
  <cols>
    <col min="1" max="1" width="34" customWidth="1"/>
    <col min="2" max="2" width="12.75" customWidth="1"/>
    <col min="3" max="3" width="13.125" customWidth="1"/>
    <col min="4" max="4" width="11" customWidth="1"/>
  </cols>
  <sheetData>
    <row r="1" spans="1:5" ht="22.5">
      <c r="A1" s="259" t="s">
        <v>70</v>
      </c>
      <c r="B1" s="260"/>
      <c r="C1" s="260"/>
      <c r="D1" s="260"/>
    </row>
    <row r="2" spans="1:5">
      <c r="A2" s="261" t="s">
        <v>71</v>
      </c>
      <c r="B2" s="262"/>
      <c r="C2" s="262"/>
      <c r="D2" s="262"/>
    </row>
    <row r="3" spans="1:5" ht="14.25">
      <c r="A3" s="263" t="s">
        <v>2</v>
      </c>
      <c r="B3" s="265" t="s">
        <v>72</v>
      </c>
      <c r="C3" s="82" t="s">
        <v>3</v>
      </c>
      <c r="D3" s="81" t="s">
        <v>4</v>
      </c>
    </row>
    <row r="4" spans="1:5" ht="14.25">
      <c r="A4" s="263"/>
      <c r="B4" s="265"/>
      <c r="C4" s="82"/>
      <c r="D4" s="81" t="s">
        <v>5</v>
      </c>
    </row>
    <row r="5" spans="1:5" ht="14.25">
      <c r="A5" s="264"/>
      <c r="B5" s="265"/>
      <c r="C5" s="82" t="s">
        <v>6</v>
      </c>
      <c r="D5" s="83" t="s">
        <v>7</v>
      </c>
    </row>
    <row r="6" spans="1:5">
      <c r="A6" s="184" t="s">
        <v>73</v>
      </c>
      <c r="B6" s="185">
        <v>83.065974978714607</v>
      </c>
      <c r="C6" s="186">
        <v>241.845353420067</v>
      </c>
      <c r="D6" s="187">
        <v>9.6</v>
      </c>
      <c r="E6" s="71"/>
    </row>
    <row r="7" spans="1:5">
      <c r="A7" s="188" t="s">
        <v>74</v>
      </c>
      <c r="B7" s="189">
        <v>33.886209999999998</v>
      </c>
      <c r="C7" s="189">
        <v>108.41549000000001</v>
      </c>
      <c r="D7" s="187">
        <v>11.277331540286299</v>
      </c>
      <c r="E7" s="71"/>
    </row>
    <row r="8" spans="1:5">
      <c r="A8" s="188" t="s">
        <v>75</v>
      </c>
      <c r="B8" s="190">
        <v>27.780470000000001</v>
      </c>
      <c r="C8" s="190">
        <v>88.789109999999994</v>
      </c>
      <c r="D8" s="187">
        <v>11.9197986204949</v>
      </c>
      <c r="E8" s="71"/>
    </row>
    <row r="9" spans="1:5">
      <c r="A9" s="188" t="s">
        <v>76</v>
      </c>
      <c r="B9" s="190"/>
      <c r="C9" s="190"/>
      <c r="D9" s="187"/>
      <c r="E9" s="71"/>
    </row>
    <row r="10" spans="1:5">
      <c r="A10" s="191" t="s">
        <v>77</v>
      </c>
      <c r="B10" s="190">
        <v>32.404380000000003</v>
      </c>
      <c r="C10" s="190">
        <v>104.48359000000001</v>
      </c>
      <c r="D10" s="187">
        <v>11.1</v>
      </c>
      <c r="E10" s="71"/>
    </row>
    <row r="11" spans="1:5">
      <c r="A11" s="191" t="s">
        <v>78</v>
      </c>
      <c r="B11" s="190">
        <v>10.4053</v>
      </c>
      <c r="C11" s="190">
        <v>32.24915</v>
      </c>
      <c r="D11" s="187">
        <v>5.6</v>
      </c>
      <c r="E11" s="71"/>
    </row>
    <row r="12" spans="1:5">
      <c r="A12" s="191" t="s">
        <v>79</v>
      </c>
      <c r="B12" s="190">
        <v>1.48183</v>
      </c>
      <c r="C12" s="190">
        <v>3.9319000000000002</v>
      </c>
      <c r="D12" s="187">
        <v>16.8</v>
      </c>
      <c r="E12" s="71"/>
    </row>
    <row r="13" spans="1:5">
      <c r="A13" s="188" t="s">
        <v>80</v>
      </c>
      <c r="B13" s="190"/>
      <c r="C13" s="190"/>
      <c r="D13" s="187"/>
      <c r="E13" s="71"/>
    </row>
    <row r="14" spans="1:5">
      <c r="A14" s="192" t="s">
        <v>81</v>
      </c>
      <c r="B14" s="190">
        <v>31.226179999999999</v>
      </c>
      <c r="C14" s="190">
        <v>100.21023</v>
      </c>
      <c r="D14" s="187">
        <v>10.9</v>
      </c>
      <c r="E14" s="71"/>
    </row>
    <row r="15" spans="1:5">
      <c r="A15" s="192" t="s">
        <v>82</v>
      </c>
      <c r="B15" s="190">
        <v>3.7224400000000002</v>
      </c>
      <c r="C15" s="190">
        <v>11.61426</v>
      </c>
      <c r="D15" s="187">
        <v>11.2</v>
      </c>
      <c r="E15" s="71"/>
    </row>
    <row r="16" spans="1:5">
      <c r="A16" s="193" t="s">
        <v>83</v>
      </c>
      <c r="B16" s="190">
        <v>0.62439</v>
      </c>
      <c r="C16" s="190">
        <v>2.1367600000000002</v>
      </c>
      <c r="D16" s="187">
        <v>9.6</v>
      </c>
      <c r="E16" s="71"/>
    </row>
    <row r="17" spans="1:5">
      <c r="A17" s="192" t="s">
        <v>84</v>
      </c>
      <c r="B17" s="190">
        <v>0.88910999999999996</v>
      </c>
      <c r="C17" s="190">
        <v>2.82646</v>
      </c>
      <c r="D17" s="187">
        <v>12.5</v>
      </c>
      <c r="E17" s="71"/>
    </row>
    <row r="18" spans="1:5">
      <c r="A18" s="193" t="s">
        <v>85</v>
      </c>
      <c r="B18" s="190">
        <v>1.22895</v>
      </c>
      <c r="C18" s="190">
        <v>3.99451</v>
      </c>
      <c r="D18" s="187">
        <v>19.2</v>
      </c>
      <c r="E18" s="71"/>
    </row>
    <row r="19" spans="1:5">
      <c r="A19" s="193" t="s">
        <v>86</v>
      </c>
      <c r="B19" s="190">
        <v>6.9389999999999993E-2</v>
      </c>
      <c r="C19" s="190">
        <v>0.18225</v>
      </c>
      <c r="D19" s="194">
        <v>16.7</v>
      </c>
      <c r="E19" s="71"/>
    </row>
    <row r="20" spans="1:5">
      <c r="A20" s="193" t="s">
        <v>87</v>
      </c>
      <c r="B20" s="190">
        <v>5.7065900000000003</v>
      </c>
      <c r="C20" s="190">
        <v>19.890789999999999</v>
      </c>
      <c r="D20" s="194">
        <v>-0.8</v>
      </c>
      <c r="E20" s="71"/>
    </row>
    <row r="21" spans="1:5">
      <c r="A21" s="193" t="s">
        <v>88</v>
      </c>
      <c r="B21" s="190">
        <v>3.3692899999999999</v>
      </c>
      <c r="C21" s="190">
        <v>9.9810099999999995</v>
      </c>
      <c r="D21" s="187">
        <v>9.1999999999999993</v>
      </c>
      <c r="E21" s="71"/>
    </row>
    <row r="22" spans="1:5">
      <c r="A22" s="188" t="s">
        <v>89</v>
      </c>
      <c r="B22" s="190">
        <v>2.6600299999999999</v>
      </c>
      <c r="C22" s="190">
        <v>8.2052600000000009</v>
      </c>
      <c r="D22" s="187">
        <v>15.7</v>
      </c>
      <c r="E22" s="71"/>
    </row>
    <row r="23" spans="1:5">
      <c r="A23" s="195" t="s">
        <v>90</v>
      </c>
      <c r="B23" s="101"/>
      <c r="C23" s="75">
        <v>31979.866000000002</v>
      </c>
      <c r="D23" s="162">
        <v>1.25408682900443</v>
      </c>
    </row>
    <row r="24" spans="1:5">
      <c r="A24" s="196" t="s">
        <v>91</v>
      </c>
      <c r="B24" s="101"/>
      <c r="C24" s="75">
        <v>30552.701300000001</v>
      </c>
      <c r="D24" s="162">
        <v>0.23031546164032199</v>
      </c>
    </row>
    <row r="25" spans="1:5">
      <c r="A25" s="196" t="s">
        <v>92</v>
      </c>
      <c r="B25" s="101"/>
      <c r="C25" s="75">
        <v>1427.1647</v>
      </c>
      <c r="D25" s="162">
        <v>29.5911421827604</v>
      </c>
    </row>
    <row r="26" spans="1:5" ht="14.25">
      <c r="A26" s="197" t="s">
        <v>93</v>
      </c>
      <c r="B26" s="101"/>
      <c r="C26" s="198"/>
      <c r="D26" s="199"/>
    </row>
    <row r="27" spans="1:5">
      <c r="A27" s="196" t="s">
        <v>94</v>
      </c>
      <c r="B27" s="101"/>
      <c r="C27" s="75">
        <v>8899</v>
      </c>
      <c r="D27" s="162">
        <v>23.7</v>
      </c>
    </row>
    <row r="28" spans="1:5">
      <c r="A28" s="196" t="s">
        <v>95</v>
      </c>
      <c r="B28" s="101"/>
      <c r="C28" s="101">
        <v>468.57069999999999</v>
      </c>
      <c r="D28" s="162">
        <v>16.87</v>
      </c>
    </row>
  </sheetData>
  <mergeCells count="4">
    <mergeCell ref="A1:D1"/>
    <mergeCell ref="A2:D2"/>
    <mergeCell ref="A3:A5"/>
    <mergeCell ref="B3:B5"/>
  </mergeCells>
  <phoneticPr fontId="18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E27" sqref="E27"/>
    </sheetView>
  </sheetViews>
  <sheetFormatPr defaultColWidth="9" defaultRowHeight="13.5"/>
  <cols>
    <col min="1" max="1" width="31.25" customWidth="1"/>
    <col min="2" max="2" width="15.375" customWidth="1"/>
    <col min="3" max="3" width="16" customWidth="1"/>
  </cols>
  <sheetData>
    <row r="1" spans="1:4" ht="22.5">
      <c r="A1" s="259" t="s">
        <v>96</v>
      </c>
      <c r="B1" s="260"/>
      <c r="C1" s="260"/>
    </row>
    <row r="2" spans="1:4">
      <c r="A2" s="266"/>
      <c r="B2" s="266"/>
      <c r="C2" s="266"/>
    </row>
    <row r="3" spans="1:4" ht="14.25">
      <c r="A3" s="263" t="s">
        <v>2</v>
      </c>
      <c r="B3" s="82" t="s">
        <v>3</v>
      </c>
      <c r="C3" s="81" t="s">
        <v>4</v>
      </c>
    </row>
    <row r="4" spans="1:4" ht="14.25">
      <c r="A4" s="263"/>
      <c r="B4" s="82"/>
      <c r="C4" s="81" t="s">
        <v>5</v>
      </c>
    </row>
    <row r="5" spans="1:4" ht="14.25">
      <c r="A5" s="264"/>
      <c r="B5" s="82" t="s">
        <v>6</v>
      </c>
      <c r="C5" s="85" t="s">
        <v>7</v>
      </c>
    </row>
    <row r="6" spans="1:4">
      <c r="A6" s="172" t="s">
        <v>97</v>
      </c>
      <c r="B6" s="173">
        <v>317754</v>
      </c>
      <c r="C6" s="154">
        <v>2.2000000000000002</v>
      </c>
      <c r="D6" s="71"/>
    </row>
    <row r="7" spans="1:4">
      <c r="A7" s="174" t="s">
        <v>98</v>
      </c>
      <c r="B7" s="175">
        <v>23828</v>
      </c>
      <c r="C7" s="176">
        <v>-6.3</v>
      </c>
      <c r="D7" s="71"/>
    </row>
    <row r="8" spans="1:4">
      <c r="A8" s="177" t="s">
        <v>99</v>
      </c>
      <c r="B8" s="173"/>
      <c r="C8" s="154"/>
    </row>
    <row r="9" spans="1:4">
      <c r="A9" s="174" t="s">
        <v>100</v>
      </c>
      <c r="B9" s="178">
        <v>379975</v>
      </c>
      <c r="C9" s="176">
        <v>3.3060098147166399</v>
      </c>
    </row>
    <row r="10" spans="1:4">
      <c r="A10" s="174" t="s">
        <v>101</v>
      </c>
      <c r="B10" s="175">
        <v>217690</v>
      </c>
      <c r="C10" s="176">
        <v>3.3768799357960702</v>
      </c>
    </row>
    <row r="11" spans="1:4">
      <c r="A11" s="174" t="s">
        <v>102</v>
      </c>
      <c r="B11" s="175">
        <v>130775</v>
      </c>
      <c r="C11" s="176">
        <v>2.0563446230685201</v>
      </c>
    </row>
    <row r="12" spans="1:4">
      <c r="A12" s="179" t="s">
        <v>103</v>
      </c>
      <c r="B12" s="175">
        <v>6581</v>
      </c>
      <c r="C12" s="176">
        <v>-22.109125340277</v>
      </c>
    </row>
    <row r="13" spans="1:4">
      <c r="A13" s="179" t="s">
        <v>104</v>
      </c>
      <c r="B13" s="180">
        <v>10238</v>
      </c>
      <c r="C13" s="181">
        <v>15.227912211592599</v>
      </c>
    </row>
    <row r="14" spans="1:4">
      <c r="A14" s="174" t="s">
        <v>105</v>
      </c>
      <c r="B14" s="175">
        <v>86915</v>
      </c>
      <c r="C14" s="176">
        <v>5.4294690619730996</v>
      </c>
    </row>
    <row r="15" spans="1:4">
      <c r="A15" s="174" t="s">
        <v>106</v>
      </c>
      <c r="B15" s="175">
        <v>134973</v>
      </c>
      <c r="C15" s="176">
        <v>3.2298279158699801</v>
      </c>
    </row>
    <row r="16" spans="1:4">
      <c r="A16" s="174" t="s">
        <v>107</v>
      </c>
      <c r="B16" s="182">
        <v>27312</v>
      </c>
      <c r="C16" s="176">
        <v>3.1186287095069098</v>
      </c>
    </row>
    <row r="17" spans="1:3">
      <c r="A17" s="183" t="s">
        <v>108</v>
      </c>
      <c r="B17" s="175">
        <v>1747710</v>
      </c>
      <c r="C17" s="176">
        <v>0.90290755979402704</v>
      </c>
    </row>
  </sheetData>
  <mergeCells count="3">
    <mergeCell ref="A1:C1"/>
    <mergeCell ref="A2:C2"/>
    <mergeCell ref="A3:A5"/>
  </mergeCells>
  <phoneticPr fontId="18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G19" sqref="G19"/>
    </sheetView>
  </sheetViews>
  <sheetFormatPr defaultColWidth="9" defaultRowHeight="13.5"/>
  <cols>
    <col min="1" max="1" width="26.875" customWidth="1"/>
    <col min="2" max="2" width="11.5" customWidth="1"/>
    <col min="3" max="3" width="13.625" customWidth="1"/>
    <col min="4" max="4" width="11.625" customWidth="1"/>
  </cols>
  <sheetData>
    <row r="1" spans="1:4" ht="22.5">
      <c r="A1" s="251" t="s">
        <v>109</v>
      </c>
      <c r="B1" s="251"/>
      <c r="C1" s="267"/>
      <c r="D1" s="267"/>
    </row>
    <row r="2" spans="1:4">
      <c r="A2" s="254"/>
      <c r="B2" s="254"/>
      <c r="C2" s="254"/>
      <c r="D2" s="254"/>
    </row>
    <row r="3" spans="1:4" ht="14.25">
      <c r="A3" s="268" t="s">
        <v>2</v>
      </c>
      <c r="B3" s="265" t="s">
        <v>72</v>
      </c>
      <c r="C3" s="82" t="s">
        <v>3</v>
      </c>
      <c r="D3" s="81" t="s">
        <v>4</v>
      </c>
    </row>
    <row r="4" spans="1:4" ht="14.25">
      <c r="A4" s="269"/>
      <c r="B4" s="265"/>
      <c r="C4" s="82"/>
      <c r="D4" s="81" t="s">
        <v>5</v>
      </c>
    </row>
    <row r="5" spans="1:4" ht="14.25">
      <c r="A5" s="269"/>
      <c r="B5" s="265"/>
      <c r="C5" s="82" t="s">
        <v>6</v>
      </c>
      <c r="D5" s="81" t="s">
        <v>7</v>
      </c>
    </row>
    <row r="6" spans="1:4">
      <c r="A6" s="157" t="s">
        <v>110</v>
      </c>
      <c r="B6" s="76">
        <v>102.3</v>
      </c>
      <c r="C6" s="76">
        <v>102</v>
      </c>
      <c r="D6" s="158"/>
    </row>
    <row r="7" spans="1:4">
      <c r="A7" s="159" t="s">
        <v>111</v>
      </c>
      <c r="B7" s="76">
        <v>102.1</v>
      </c>
      <c r="C7" s="76">
        <v>101.6</v>
      </c>
      <c r="D7" s="158"/>
    </row>
    <row r="8" spans="1:4">
      <c r="A8" s="160" t="s">
        <v>112</v>
      </c>
      <c r="B8" s="75"/>
      <c r="C8" s="161">
        <v>5033</v>
      </c>
      <c r="D8" s="162">
        <v>10.1553950536222</v>
      </c>
    </row>
    <row r="9" spans="1:4">
      <c r="A9" s="163" t="s">
        <v>113</v>
      </c>
      <c r="B9" s="75"/>
      <c r="C9" s="161">
        <v>7391.3244000000004</v>
      </c>
      <c r="D9" s="162">
        <v>8.84</v>
      </c>
    </row>
    <row r="10" spans="1:4">
      <c r="A10" s="164" t="s">
        <v>114</v>
      </c>
      <c r="B10" s="75"/>
      <c r="C10" s="161"/>
      <c r="D10" s="162"/>
    </row>
    <row r="11" spans="1:4">
      <c r="A11" s="163" t="s">
        <v>115</v>
      </c>
      <c r="B11" s="75"/>
      <c r="C11" s="161"/>
      <c r="D11" s="162"/>
    </row>
    <row r="12" spans="1:4">
      <c r="A12" s="164" t="s">
        <v>116</v>
      </c>
      <c r="B12" s="75"/>
      <c r="C12" s="161"/>
      <c r="D12" s="162"/>
    </row>
    <row r="13" spans="1:4">
      <c r="A13" s="163" t="s">
        <v>117</v>
      </c>
      <c r="B13" s="75"/>
      <c r="C13" s="161">
        <v>3429.9468000000002</v>
      </c>
      <c r="D13" s="162">
        <v>10.039999999999999</v>
      </c>
    </row>
    <row r="14" spans="1:4">
      <c r="A14" s="164" t="s">
        <v>118</v>
      </c>
      <c r="B14" s="75"/>
      <c r="C14" s="161"/>
      <c r="D14" s="162"/>
    </row>
    <row r="15" spans="1:4">
      <c r="A15" s="163" t="s">
        <v>119</v>
      </c>
      <c r="B15" s="75"/>
      <c r="C15" s="161"/>
      <c r="D15" s="162"/>
    </row>
    <row r="16" spans="1:4">
      <c r="A16" s="164" t="s">
        <v>120</v>
      </c>
      <c r="B16" s="75"/>
      <c r="C16" s="161"/>
      <c r="D16" s="162"/>
    </row>
    <row r="17" spans="1:5">
      <c r="A17" s="160" t="s">
        <v>121</v>
      </c>
      <c r="B17" s="75"/>
      <c r="C17" s="161"/>
      <c r="D17" s="162"/>
    </row>
    <row r="18" spans="1:5">
      <c r="A18" s="163" t="s">
        <v>122</v>
      </c>
      <c r="B18" s="165">
        <v>755.09540000000004</v>
      </c>
      <c r="C18" s="165">
        <v>2719.4454000000001</v>
      </c>
      <c r="D18" s="162">
        <v>-21.925912102803199</v>
      </c>
      <c r="E18" s="2"/>
    </row>
    <row r="19" spans="1:5">
      <c r="A19" s="163" t="s">
        <v>123</v>
      </c>
      <c r="B19" s="165">
        <v>28832.909299999999</v>
      </c>
      <c r="C19" s="165">
        <v>96873.779299999995</v>
      </c>
      <c r="D19" s="162">
        <v>-40.826166128623399</v>
      </c>
      <c r="E19" s="2"/>
    </row>
    <row r="20" spans="1:5">
      <c r="A20" s="163" t="s">
        <v>124</v>
      </c>
      <c r="B20" s="165">
        <v>1718.6264000000001</v>
      </c>
      <c r="C20" s="165">
        <v>4719.9264000000003</v>
      </c>
      <c r="D20" s="162">
        <v>-5.51208643376635</v>
      </c>
      <c r="E20" s="2"/>
    </row>
    <row r="21" spans="1:5">
      <c r="A21" s="163" t="s">
        <v>125</v>
      </c>
      <c r="B21" s="165">
        <v>389120.94839999999</v>
      </c>
      <c r="C21" s="165">
        <v>1035497.5284</v>
      </c>
      <c r="D21" s="162">
        <v>-6.1662709556114201</v>
      </c>
      <c r="E21" s="2"/>
    </row>
    <row r="22" spans="1:5">
      <c r="A22" s="166" t="s">
        <v>126</v>
      </c>
      <c r="B22" s="167"/>
      <c r="C22" s="168"/>
      <c r="D22" s="169"/>
    </row>
    <row r="23" spans="1:5">
      <c r="A23" s="163" t="s">
        <v>127</v>
      </c>
      <c r="B23" s="170"/>
      <c r="C23" s="165">
        <v>243551.51</v>
      </c>
      <c r="D23" s="169">
        <v>21</v>
      </c>
    </row>
    <row r="24" spans="1:5">
      <c r="A24" s="163" t="s">
        <v>128</v>
      </c>
      <c r="B24" s="167"/>
      <c r="C24" s="165">
        <v>51751.163172</v>
      </c>
      <c r="D24" s="171">
        <v>-16.18</v>
      </c>
    </row>
  </sheetData>
  <mergeCells count="4">
    <mergeCell ref="A1:D1"/>
    <mergeCell ref="A2:D2"/>
    <mergeCell ref="A3:A5"/>
    <mergeCell ref="B3:B5"/>
  </mergeCells>
  <phoneticPr fontId="18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B26" sqref="B26"/>
    </sheetView>
  </sheetViews>
  <sheetFormatPr defaultColWidth="9" defaultRowHeight="13.5"/>
  <cols>
    <col min="1" max="1" width="27.25" customWidth="1"/>
    <col min="2" max="2" width="15.375" customWidth="1"/>
    <col min="3" max="3" width="13" customWidth="1"/>
    <col min="4" max="4" width="13.5" customWidth="1"/>
  </cols>
  <sheetData>
    <row r="1" spans="1:7" ht="22.5">
      <c r="A1" s="259" t="s">
        <v>129</v>
      </c>
      <c r="B1" s="260"/>
      <c r="C1" s="260"/>
      <c r="D1" s="260"/>
    </row>
    <row r="2" spans="1:7" ht="14.25">
      <c r="A2" s="266" t="s">
        <v>30</v>
      </c>
      <c r="B2" s="270"/>
      <c r="C2" s="270"/>
      <c r="D2" s="270"/>
    </row>
    <row r="3" spans="1:7" ht="14.25">
      <c r="A3" s="263" t="s">
        <v>2</v>
      </c>
      <c r="B3" s="82" t="s">
        <v>130</v>
      </c>
      <c r="C3" s="82" t="s">
        <v>131</v>
      </c>
      <c r="D3" s="143" t="s">
        <v>132</v>
      </c>
    </row>
    <row r="4" spans="1:7" ht="14.25">
      <c r="A4" s="263"/>
      <c r="B4" s="82"/>
      <c r="C4" s="82"/>
      <c r="D4" s="143" t="s">
        <v>131</v>
      </c>
    </row>
    <row r="5" spans="1:7" ht="14.25">
      <c r="A5" s="264"/>
      <c r="B5" s="84" t="s">
        <v>133</v>
      </c>
      <c r="C5" s="84" t="s">
        <v>134</v>
      </c>
      <c r="D5" s="144" t="s">
        <v>134</v>
      </c>
    </row>
    <row r="6" spans="1:7">
      <c r="A6" s="145" t="s">
        <v>135</v>
      </c>
      <c r="B6" s="146">
        <v>3053.5527988281001</v>
      </c>
      <c r="C6" s="147">
        <v>199.33777894120001</v>
      </c>
      <c r="D6" s="148">
        <v>142.72446773959999</v>
      </c>
      <c r="E6" s="71"/>
      <c r="F6" s="71"/>
      <c r="G6" s="71"/>
    </row>
    <row r="7" spans="1:7" ht="14.25">
      <c r="A7" s="149" t="s">
        <v>136</v>
      </c>
      <c r="B7" s="150">
        <v>1216.5192692063999</v>
      </c>
      <c r="C7" s="150">
        <v>89.282324759700003</v>
      </c>
      <c r="D7" s="150">
        <v>74.911765242000001</v>
      </c>
      <c r="E7" s="71"/>
      <c r="F7" s="71"/>
      <c r="G7" s="71"/>
    </row>
    <row r="8" spans="1:7">
      <c r="A8" s="151" t="s">
        <v>137</v>
      </c>
      <c r="B8" s="146">
        <v>408.98928940130003</v>
      </c>
      <c r="C8" s="147">
        <v>6.8266814494999997</v>
      </c>
      <c r="D8" s="148">
        <v>-11.5013379083</v>
      </c>
      <c r="E8" s="71"/>
      <c r="F8" s="71"/>
      <c r="G8" s="71"/>
    </row>
    <row r="9" spans="1:7">
      <c r="A9" s="149" t="s">
        <v>138</v>
      </c>
      <c r="B9" s="152">
        <v>2249.3027291880999</v>
      </c>
      <c r="C9" s="147">
        <v>201.4302020872</v>
      </c>
      <c r="D9" s="148">
        <v>190.3646427452</v>
      </c>
      <c r="E9" s="71"/>
      <c r="F9" s="71"/>
      <c r="G9" s="71"/>
    </row>
    <row r="10" spans="1:7">
      <c r="A10" s="151" t="s">
        <v>139</v>
      </c>
      <c r="B10" s="147">
        <v>392.1664782533</v>
      </c>
      <c r="C10" s="147">
        <v>-8.5772774718000004</v>
      </c>
      <c r="D10" s="148">
        <v>-36.280243190999997</v>
      </c>
      <c r="E10" s="71"/>
      <c r="F10" s="71"/>
      <c r="G10" s="71"/>
    </row>
    <row r="11" spans="1:7">
      <c r="A11" s="149" t="s">
        <v>140</v>
      </c>
      <c r="B11" s="146">
        <v>1511.8673707244</v>
      </c>
      <c r="C11" s="147">
        <v>84.407372689799999</v>
      </c>
      <c r="D11" s="153">
        <v>71.600291360599996</v>
      </c>
      <c r="E11" s="71"/>
      <c r="F11" s="71"/>
      <c r="G11" s="71"/>
    </row>
    <row r="12" spans="1:7">
      <c r="A12" s="149" t="s">
        <v>136</v>
      </c>
      <c r="B12" s="101">
        <v>533.09717421890002</v>
      </c>
      <c r="C12" s="101">
        <v>18.6100907099</v>
      </c>
      <c r="D12" s="154">
        <v>20.1900763342</v>
      </c>
      <c r="E12" s="71"/>
      <c r="F12" s="71"/>
      <c r="G12" s="71"/>
    </row>
    <row r="13" spans="1:7">
      <c r="A13" s="149" t="s">
        <v>141</v>
      </c>
      <c r="B13" s="146">
        <v>707.453286542</v>
      </c>
      <c r="C13" s="147">
        <v>36.161577272899997</v>
      </c>
      <c r="D13" s="153">
        <v>27.854679602899999</v>
      </c>
      <c r="E13" s="71"/>
      <c r="F13" s="71"/>
      <c r="G13" s="71"/>
    </row>
    <row r="14" spans="1:7">
      <c r="A14" s="149" t="s">
        <v>142</v>
      </c>
      <c r="B14" s="101">
        <v>378.1490734294</v>
      </c>
      <c r="C14" s="101">
        <v>25.286097974400001</v>
      </c>
      <c r="D14" s="154">
        <v>21.810343341399999</v>
      </c>
      <c r="E14" s="155"/>
      <c r="F14" s="156"/>
      <c r="G14" s="155"/>
    </row>
    <row r="15" spans="1:7">
      <c r="A15" s="149" t="s">
        <v>143</v>
      </c>
      <c r="B15" s="101">
        <v>329.3042131126</v>
      </c>
      <c r="C15" s="101">
        <v>10.8754792985</v>
      </c>
      <c r="D15" s="154">
        <v>6.0443362614999998</v>
      </c>
      <c r="E15" s="155"/>
      <c r="F15" s="156"/>
      <c r="G15" s="155"/>
    </row>
    <row r="16" spans="1:7">
      <c r="A16" s="149" t="s">
        <v>144</v>
      </c>
      <c r="B16" s="146">
        <v>804.39933589229997</v>
      </c>
      <c r="C16" s="147">
        <v>48.245992196700001</v>
      </c>
      <c r="D16" s="153">
        <v>43.7413558919</v>
      </c>
      <c r="E16" s="71"/>
      <c r="F16" s="71"/>
      <c r="G16" s="71"/>
    </row>
    <row r="17" spans="5:7">
      <c r="E17" s="155"/>
      <c r="F17" s="156"/>
      <c r="G17" s="155"/>
    </row>
    <row r="18" spans="5:7">
      <c r="E18" s="155"/>
      <c r="F18" s="156"/>
      <c r="G18" s="155"/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zoomScale="130" zoomScaleNormal="130" workbookViewId="0">
      <selection activeCell="D17" sqref="D17"/>
    </sheetView>
  </sheetViews>
  <sheetFormatPr defaultColWidth="9" defaultRowHeight="13.5"/>
  <cols>
    <col min="1" max="1" width="18.625" customWidth="1"/>
    <col min="2" max="2" width="15.5" customWidth="1"/>
    <col min="3" max="3" width="12" customWidth="1"/>
    <col min="4" max="4" width="11.5" customWidth="1"/>
  </cols>
  <sheetData>
    <row r="1" spans="1:4" ht="22.5">
      <c r="A1" s="251" t="s">
        <v>145</v>
      </c>
      <c r="B1" s="267"/>
      <c r="C1" s="267"/>
      <c r="D1" s="267"/>
    </row>
    <row r="2" spans="1:4">
      <c r="A2" s="254" t="s">
        <v>146</v>
      </c>
      <c r="B2" s="271"/>
      <c r="C2" s="271"/>
      <c r="D2" s="271"/>
    </row>
    <row r="3" spans="1:4">
      <c r="A3" s="272"/>
      <c r="B3" s="118" t="s">
        <v>3</v>
      </c>
      <c r="C3" s="118" t="s">
        <v>4</v>
      </c>
      <c r="D3" s="94" t="s">
        <v>147</v>
      </c>
    </row>
    <row r="4" spans="1:4">
      <c r="A4" s="272"/>
      <c r="B4" s="118"/>
      <c r="C4" s="118" t="s">
        <v>5</v>
      </c>
      <c r="D4" s="94"/>
    </row>
    <row r="5" spans="1:4">
      <c r="A5" s="273"/>
      <c r="B5" s="110" t="s">
        <v>6</v>
      </c>
      <c r="C5" s="110" t="s">
        <v>7</v>
      </c>
      <c r="D5" s="119" t="s">
        <v>148</v>
      </c>
    </row>
    <row r="6" spans="1:4" ht="14.25">
      <c r="A6" s="136" t="s">
        <v>149</v>
      </c>
      <c r="B6" s="137">
        <v>3924553</v>
      </c>
      <c r="C6" s="138">
        <v>6.3</v>
      </c>
      <c r="D6" s="139"/>
    </row>
    <row r="7" spans="1:4" ht="14.25">
      <c r="A7" s="120" t="s">
        <v>150</v>
      </c>
      <c r="B7" s="140">
        <v>372717.40531141299</v>
      </c>
      <c r="C7" s="141">
        <v>5.6</v>
      </c>
      <c r="D7" s="142">
        <v>7</v>
      </c>
    </row>
    <row r="8" spans="1:4" ht="14.25">
      <c r="A8" s="120" t="s">
        <v>151</v>
      </c>
      <c r="B8" s="140">
        <v>354892.80522361601</v>
      </c>
      <c r="C8" s="141">
        <v>7.1</v>
      </c>
      <c r="D8" s="142">
        <v>2</v>
      </c>
    </row>
    <row r="9" spans="1:4" ht="14.25">
      <c r="A9" s="120" t="s">
        <v>152</v>
      </c>
      <c r="B9" s="140">
        <v>78219.530891924805</v>
      </c>
      <c r="C9" s="141">
        <v>4.5999999999999996</v>
      </c>
      <c r="D9" s="142">
        <v>11</v>
      </c>
    </row>
    <row r="10" spans="1:4" ht="14.25">
      <c r="A10" s="120" t="s">
        <v>153</v>
      </c>
      <c r="B10" s="140">
        <v>611818.25657436403</v>
      </c>
      <c r="C10" s="141">
        <v>6.7</v>
      </c>
      <c r="D10" s="142">
        <v>5</v>
      </c>
    </row>
    <row r="11" spans="1:4" ht="14.25">
      <c r="A11" s="120" t="s">
        <v>154</v>
      </c>
      <c r="B11" s="140">
        <v>283743.05987192498</v>
      </c>
      <c r="C11" s="141">
        <v>4.0999999999999996</v>
      </c>
      <c r="D11" s="142">
        <v>12</v>
      </c>
    </row>
    <row r="12" spans="1:4" ht="14.25">
      <c r="A12" s="120" t="s">
        <v>155</v>
      </c>
      <c r="B12" s="140">
        <v>315129.34180000098</v>
      </c>
      <c r="C12" s="141">
        <v>5.2</v>
      </c>
      <c r="D12" s="142">
        <v>8</v>
      </c>
    </row>
    <row r="13" spans="1:4" ht="14.25">
      <c r="A13" s="120" t="s">
        <v>156</v>
      </c>
      <c r="B13" s="140">
        <v>397369.03242154699</v>
      </c>
      <c r="C13" s="141">
        <v>6.9</v>
      </c>
      <c r="D13" s="142">
        <v>3</v>
      </c>
    </row>
    <row r="14" spans="1:4" ht="14.25">
      <c r="A14" s="120" t="s">
        <v>157</v>
      </c>
      <c r="B14" s="140">
        <v>339185.67960279802</v>
      </c>
      <c r="C14" s="141">
        <v>4.9000000000000004</v>
      </c>
      <c r="D14" s="142">
        <v>9</v>
      </c>
    </row>
    <row r="15" spans="1:4" ht="14.25">
      <c r="A15" s="120" t="s">
        <v>158</v>
      </c>
      <c r="B15" s="140">
        <v>172809.528408766</v>
      </c>
      <c r="C15" s="141">
        <v>6.8</v>
      </c>
      <c r="D15" s="142">
        <v>4</v>
      </c>
    </row>
    <row r="16" spans="1:4" ht="14.25">
      <c r="A16" s="120" t="s">
        <v>159</v>
      </c>
      <c r="B16" s="140">
        <v>233491.27609547201</v>
      </c>
      <c r="C16" s="141">
        <v>7.4</v>
      </c>
      <c r="D16" s="142">
        <v>1</v>
      </c>
    </row>
    <row r="17" spans="1:4" ht="14.25">
      <c r="A17" s="120" t="s">
        <v>160</v>
      </c>
      <c r="B17" s="140">
        <v>81395.079986665296</v>
      </c>
      <c r="C17" s="141">
        <v>4.8</v>
      </c>
      <c r="D17" s="142">
        <v>10</v>
      </c>
    </row>
    <row r="18" spans="1:4" ht="14.25">
      <c r="A18" s="120" t="s">
        <v>161</v>
      </c>
      <c r="B18" s="140">
        <v>283293.16263700603</v>
      </c>
      <c r="C18" s="141">
        <v>6.3</v>
      </c>
      <c r="D18" s="142">
        <v>6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F17" sqref="F17"/>
    </sheetView>
  </sheetViews>
  <sheetFormatPr defaultColWidth="9" defaultRowHeight="13.5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spans="1:4" ht="22.5">
      <c r="A1" s="251" t="s">
        <v>162</v>
      </c>
      <c r="B1" s="252"/>
      <c r="C1" s="252"/>
      <c r="D1" s="252"/>
    </row>
    <row r="2" spans="1:4">
      <c r="A2" s="254" t="s">
        <v>163</v>
      </c>
      <c r="B2" s="274"/>
      <c r="C2" s="274"/>
      <c r="D2" s="274"/>
    </row>
    <row r="3" spans="1:4">
      <c r="A3" s="275"/>
      <c r="B3" s="126" t="s">
        <v>164</v>
      </c>
      <c r="C3" s="126" t="s">
        <v>165</v>
      </c>
      <c r="D3" s="131" t="s">
        <v>166</v>
      </c>
    </row>
    <row r="4" spans="1:4">
      <c r="A4" s="275"/>
      <c r="B4" s="126"/>
      <c r="C4" s="126"/>
      <c r="D4" s="131"/>
    </row>
    <row r="5" spans="1:4" ht="15.75">
      <c r="A5" s="275"/>
      <c r="B5" s="126" t="s">
        <v>167</v>
      </c>
      <c r="C5" s="126" t="s">
        <v>167</v>
      </c>
      <c r="D5" s="132" t="s">
        <v>168</v>
      </c>
    </row>
    <row r="6" spans="1:4" ht="24" customHeight="1">
      <c r="A6" s="133" t="s">
        <v>149</v>
      </c>
      <c r="B6" s="134">
        <v>182477.1</v>
      </c>
      <c r="C6" s="134">
        <v>140922.9</v>
      </c>
      <c r="D6" s="135">
        <v>3.6414565826330501</v>
      </c>
    </row>
    <row r="7" spans="1:4" ht="24" customHeight="1">
      <c r="A7" s="133" t="s">
        <v>150</v>
      </c>
      <c r="B7" s="134">
        <v>25982</v>
      </c>
      <c r="C7" s="134">
        <v>19760.599999999999</v>
      </c>
      <c r="D7" s="135">
        <v>18.300653594771202</v>
      </c>
    </row>
    <row r="8" spans="1:4" ht="24" customHeight="1">
      <c r="A8" s="133" t="s">
        <v>151</v>
      </c>
      <c r="B8" s="134">
        <v>8762.1</v>
      </c>
      <c r="C8" s="134">
        <v>6415.8</v>
      </c>
      <c r="D8" s="135">
        <v>6.6666666666666696</v>
      </c>
    </row>
    <row r="9" spans="1:4" ht="24" customHeight="1">
      <c r="A9" s="133" t="s">
        <v>152</v>
      </c>
      <c r="B9" s="134">
        <v>4768.7</v>
      </c>
      <c r="C9" s="134">
        <v>2627</v>
      </c>
      <c r="D9" s="135">
        <v>4.3478260869565197</v>
      </c>
    </row>
    <row r="10" spans="1:4" ht="24" customHeight="1">
      <c r="A10" s="133" t="s">
        <v>153</v>
      </c>
      <c r="B10" s="134">
        <v>57365</v>
      </c>
      <c r="C10" s="134">
        <v>46010.400000000001</v>
      </c>
      <c r="D10" s="135">
        <v>0.19920318725099601</v>
      </c>
    </row>
    <row r="11" spans="1:4" ht="24" customHeight="1">
      <c r="A11" s="133" t="s">
        <v>169</v>
      </c>
      <c r="B11" s="134">
        <v>19916</v>
      </c>
      <c r="C11" s="134">
        <v>16049.3</v>
      </c>
      <c r="D11" s="135">
        <v>2.1897810218978102</v>
      </c>
    </row>
    <row r="12" spans="1:4" ht="24" customHeight="1">
      <c r="A12" s="133" t="s">
        <v>170</v>
      </c>
      <c r="B12" s="134">
        <v>14128.6</v>
      </c>
      <c r="C12" s="134">
        <v>11932.4</v>
      </c>
      <c r="D12" s="135">
        <v>2.5</v>
      </c>
    </row>
    <row r="13" spans="1:4" ht="24" customHeight="1">
      <c r="A13" s="133" t="s">
        <v>171</v>
      </c>
      <c r="B13" s="134">
        <v>15423.2</v>
      </c>
      <c r="C13" s="134">
        <v>11079.2</v>
      </c>
      <c r="D13" s="135">
        <v>0.68493150684931503</v>
      </c>
    </row>
    <row r="14" spans="1:4" ht="24" customHeight="1">
      <c r="A14" s="133" t="s">
        <v>172</v>
      </c>
      <c r="B14" s="134">
        <v>10064.700000000001</v>
      </c>
      <c r="C14" s="134">
        <v>6599.2</v>
      </c>
      <c r="D14" s="135">
        <v>1.0309278350515501</v>
      </c>
    </row>
    <row r="15" spans="1:4" ht="24" customHeight="1">
      <c r="A15" s="133" t="s">
        <v>173</v>
      </c>
      <c r="B15" s="134">
        <v>6548.7</v>
      </c>
      <c r="C15" s="134">
        <v>5386.5</v>
      </c>
      <c r="D15" s="135">
        <v>6.4935064935064899</v>
      </c>
    </row>
    <row r="16" spans="1:4" ht="24" customHeight="1">
      <c r="A16" s="133" t="s">
        <v>174</v>
      </c>
      <c r="B16" s="134">
        <v>12083.1</v>
      </c>
      <c r="C16" s="134">
        <v>8957.2999999999993</v>
      </c>
      <c r="D16" s="135">
        <v>0</v>
      </c>
    </row>
    <row r="17" spans="1:4" ht="24" customHeight="1">
      <c r="A17" s="133" t="s">
        <v>175</v>
      </c>
      <c r="B17" s="134">
        <v>3323.7</v>
      </c>
      <c r="C17" s="134">
        <v>3022.7</v>
      </c>
      <c r="D17" s="135">
        <v>7.6923076923076898</v>
      </c>
    </row>
    <row r="18" spans="1:4" ht="24" customHeight="1">
      <c r="A18" s="133" t="s">
        <v>176</v>
      </c>
      <c r="B18" s="134">
        <v>4111.3</v>
      </c>
      <c r="C18" s="134">
        <v>3082.5</v>
      </c>
      <c r="D18" s="135">
        <v>6.1728395061728403</v>
      </c>
    </row>
  </sheetData>
  <mergeCells count="3">
    <mergeCell ref="A1:D1"/>
    <mergeCell ref="A2:D2"/>
    <mergeCell ref="A3:A5"/>
  </mergeCells>
  <phoneticPr fontId="1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2016-11-14T01:53:00Z</cp:lastPrinted>
  <dcterms:created xsi:type="dcterms:W3CDTF">2016-11-14T01:52:00Z</dcterms:created>
  <dcterms:modified xsi:type="dcterms:W3CDTF">2019-04-28T00:23:25Z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