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月报卡\2018年\201803\定稿\"/>
    </mc:Choice>
  </mc:AlternateContent>
  <bookViews>
    <workbookView xWindow="0" yWindow="0" windowWidth="19200" windowHeight="7236" firstSheet="3" activeTab="4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GDP" sheetId="13" r:id="rId8"/>
    <sheet name="分县（市、区）规模工业综合指标" sheetId="14" r:id="rId9"/>
    <sheet name="分县（市、区）规模工业增加值" sheetId="15" r:id="rId10"/>
    <sheet name="分县（市、区）固定资产投资" sheetId="16" r:id="rId11"/>
    <sheet name="分县（市、区）工业投资" sheetId="17" r:id="rId12"/>
    <sheet name="分县（市、区）社会消费品零售总额" sheetId="18" r:id="rId13"/>
    <sheet name="分县（市、区）财政一般预算收入" sheetId="19" r:id="rId14"/>
    <sheet name="分县（市、区）财政总收入" sheetId="24" r:id="rId15"/>
    <sheet name="分县（市、区）全体居民可支配收入" sheetId="21" r:id="rId16"/>
    <sheet name="分县（市、区）农民人均可支配收入" sheetId="22" r:id="rId17"/>
    <sheet name="分县（市、区）城镇居民人均可支配收入" sheetId="23" r:id="rId18"/>
    <sheet name="分县（市、区）内资" sheetId="25" r:id="rId19"/>
    <sheet name="分县（市、区）外资" sheetId="26" r:id="rId20"/>
    <sheet name="分县（市、区）进出口" sheetId="27" r:id="rId21"/>
    <sheet name="分市州固定资产投资" sheetId="1" r:id="rId22"/>
    <sheet name="分市州规模工业增加值" sheetId="2" r:id="rId23"/>
    <sheet name="分市州地方财政收入" sheetId="3" r:id="rId24"/>
    <sheet name="分市州出口总额" sheetId="4" r:id="rId25"/>
  </sheets>
  <definedNames>
    <definedName name="_xlnm.Print_Area" localSheetId="22">分市州规模工业增加值!#REF!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0" l="1"/>
</calcChain>
</file>

<file path=xl/sharedStrings.xml><?xml version="1.0" encoding="utf-8"?>
<sst xmlns="http://schemas.openxmlformats.org/spreadsheetml/2006/main" count="586" uniqueCount="301">
  <si>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</si>
  <si>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</si>
  <si>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</si>
  <si>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</si>
  <si>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</si>
  <si>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</si>
  <si>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</si>
  <si>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</si>
  <si>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</si>
  <si>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</si>
  <si>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</si>
  <si>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</si>
  <si>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</si>
  <si>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</si>
  <si>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分市州固定资产投资</t>
    <phoneticPr fontId="1" type="noConversion"/>
  </si>
  <si>
    <t xml:space="preserve">                              计量单位：亿元</t>
    <phoneticPr fontId="1" type="noConversion"/>
  </si>
  <si>
    <t>同比增减</t>
    <phoneticPr fontId="1" type="noConversion"/>
  </si>
  <si>
    <t>增速</t>
    <phoneticPr fontId="1" type="noConversion"/>
  </si>
  <si>
    <t>排位</t>
    <phoneticPr fontId="1" type="noConversion"/>
  </si>
  <si>
    <t xml:space="preserve">  全省合计</t>
    <phoneticPr fontId="1" type="noConversion"/>
  </si>
  <si>
    <t>分市州规模工业增加值</t>
    <phoneticPr fontId="1" type="noConversion"/>
  </si>
  <si>
    <t>同比增速</t>
    <phoneticPr fontId="1" type="noConversion"/>
  </si>
  <si>
    <r>
      <t>（</t>
    </r>
    <r>
      <rPr>
        <sz val="11"/>
        <color theme="1"/>
        <rFont val="宋体"/>
        <family val="3"/>
        <charset val="134"/>
      </rPr>
      <t>％</t>
    </r>
    <r>
      <rPr>
        <sz val="11"/>
        <color theme="1"/>
        <rFont val="宋体"/>
        <family val="2"/>
        <charset val="134"/>
        <scheme val="minor"/>
      </rPr>
      <t>）</t>
    </r>
    <phoneticPr fontId="1" type="noConversion"/>
  </si>
  <si>
    <t>分市州地方财政收入</t>
    <phoneticPr fontId="1" type="noConversion"/>
  </si>
  <si>
    <t>计量单位：亿元</t>
    <phoneticPr fontId="1" type="noConversion"/>
  </si>
  <si>
    <r>
      <t>（</t>
    </r>
    <r>
      <rPr>
        <sz val="10"/>
        <color theme="1"/>
        <rFont val="宋体"/>
        <family val="3"/>
        <charset val="134"/>
      </rPr>
      <t>％</t>
    </r>
    <r>
      <rPr>
        <sz val="10"/>
        <color theme="1"/>
        <rFont val="宋体"/>
        <family val="3"/>
        <charset val="134"/>
        <scheme val="minor"/>
      </rPr>
      <t>）</t>
    </r>
    <phoneticPr fontId="1" type="noConversion"/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</si>
  <si>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</si>
  <si>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</si>
  <si>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</si>
  <si>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</si>
  <si>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</si>
  <si>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</si>
  <si>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</si>
  <si>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</si>
  <si>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</si>
  <si>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</si>
  <si>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</si>
  <si>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</si>
  <si>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</si>
  <si>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分市州出口总额</t>
    <phoneticPr fontId="1" type="noConversion"/>
  </si>
  <si>
    <t>（％）</t>
    <phoneticPr fontId="1" type="noConversion"/>
  </si>
  <si>
    <t>主要经济指标完成情况（一）</t>
  </si>
  <si>
    <t>指     标</t>
  </si>
  <si>
    <t>本   月</t>
  </si>
  <si>
    <t>本月止</t>
  </si>
  <si>
    <t>累计比</t>
  </si>
  <si>
    <t>上年同</t>
  </si>
  <si>
    <t>累    计</t>
  </si>
  <si>
    <t>期±%</t>
  </si>
  <si>
    <t>主要经济指标完成情况（二）</t>
  </si>
  <si>
    <t xml:space="preserve">         其中：成本费用利润率（%）</t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</si>
  <si>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</si>
  <si>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</si>
  <si>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</si>
  <si>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</si>
  <si>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</si>
  <si>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r>
      <t xml:space="preserve">          </t>
    </r>
    <r>
      <rPr>
        <sz val="10"/>
        <rFont val="宋体"/>
        <family val="3"/>
        <charset val="134"/>
      </rPr>
      <t>工业经济效益综合指数（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  <phoneticPr fontId="18" type="noConversion"/>
  </si>
  <si>
    <t xml:space="preserve">          其中：工业用电量</t>
  </si>
  <si>
    <r>
      <t xml:space="preserve">                                                                                  </t>
    </r>
    <r>
      <rPr>
        <sz val="10"/>
        <rFont val="宋体"/>
        <family val="3"/>
        <charset val="134"/>
      </rPr>
      <t>计量单位：亿元、万平方米</t>
    </r>
    <phoneticPr fontId="18" type="noConversion"/>
  </si>
  <si>
    <t>主要经济指标完成情况（三）</t>
    <phoneticPr fontId="18" type="noConversion"/>
  </si>
  <si>
    <r>
      <t xml:space="preserve">                      </t>
    </r>
    <r>
      <rPr>
        <sz val="10"/>
        <rFont val="宋体"/>
        <family val="3"/>
        <charset val="134"/>
      </rPr>
      <t>进口</t>
    </r>
  </si>
  <si>
    <r>
      <t xml:space="preserve">       </t>
    </r>
    <r>
      <rPr>
        <sz val="10"/>
        <rFont val="宋体"/>
        <family val="3"/>
        <charset val="134"/>
      </rPr>
      <t>实际利用境外资金（万美元）</t>
    </r>
  </si>
  <si>
    <r>
      <t xml:space="preserve">                                                                                                                               </t>
    </r>
    <r>
      <rPr>
        <sz val="10"/>
        <rFont val="宋体"/>
        <family val="3"/>
        <charset val="134"/>
      </rPr>
      <t>计量单位：亿元</t>
    </r>
    <phoneticPr fontId="18" type="noConversion"/>
  </si>
  <si>
    <r>
      <t xml:space="preserve">         </t>
    </r>
    <r>
      <rPr>
        <sz val="10"/>
        <rFont val="宋体"/>
        <family val="3"/>
        <charset val="134"/>
      </rPr>
      <t>其中：出口</t>
    </r>
    <phoneticPr fontId="18" type="noConversion"/>
  </si>
  <si>
    <r>
      <t xml:space="preserve">       </t>
    </r>
    <r>
      <rPr>
        <sz val="10"/>
        <rFont val="宋体"/>
        <family val="3"/>
        <charset val="134"/>
      </rPr>
      <t>利用市外境内资金</t>
    </r>
    <r>
      <rPr>
        <sz val="8"/>
        <rFont val="宋体"/>
        <family val="3"/>
        <charset val="134"/>
      </rPr>
      <t>（亿元、人民币）</t>
    </r>
    <phoneticPr fontId="18" type="noConversion"/>
  </si>
  <si>
    <t>主要经济指标完成情况（四）</t>
    <phoneticPr fontId="18" type="noConversion"/>
  </si>
  <si>
    <t xml:space="preserve">          1、国税系统</t>
  </si>
  <si>
    <t xml:space="preserve">               #车辆购置税</t>
  </si>
  <si>
    <t xml:space="preserve">                #营业税</t>
  </si>
  <si>
    <t xml:space="preserve">                1、一般预算收入</t>
  </si>
  <si>
    <r>
      <t xml:space="preserve">          2</t>
    </r>
    <r>
      <rPr>
        <sz val="10"/>
        <rFont val="宋体"/>
        <family val="3"/>
        <charset val="134"/>
      </rPr>
      <t>、地税系统</t>
    </r>
    <phoneticPr fontId="18" type="noConversion"/>
  </si>
  <si>
    <r>
      <t xml:space="preserve">         (</t>
    </r>
    <r>
      <rPr>
        <sz val="10"/>
        <rFont val="宋体"/>
        <family val="3"/>
        <charset val="134"/>
      </rPr>
      <t>一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、财政总收入</t>
    </r>
    <phoneticPr fontId="18" type="noConversion"/>
  </si>
  <si>
    <r>
      <t xml:space="preserve">                     (1)</t>
    </r>
    <r>
      <rPr>
        <sz val="10"/>
        <rFont val="宋体"/>
        <family val="3"/>
        <charset val="134"/>
      </rPr>
      <t>税收收入</t>
    </r>
    <phoneticPr fontId="18" type="noConversion"/>
  </si>
  <si>
    <t xml:space="preserve">         #营业税</t>
    <phoneticPr fontId="18" type="noConversion"/>
  </si>
  <si>
    <t xml:space="preserve">          个人所得税</t>
    <phoneticPr fontId="18" type="noConversion"/>
  </si>
  <si>
    <t xml:space="preserve">          企业所得税</t>
    <phoneticPr fontId="18" type="noConversion"/>
  </si>
  <si>
    <r>
      <t xml:space="preserve">                     (2)</t>
    </r>
    <r>
      <rPr>
        <sz val="10"/>
        <rFont val="宋体"/>
        <family val="3"/>
        <charset val="134"/>
      </rPr>
      <t>非税收入</t>
    </r>
    <phoneticPr fontId="18" type="noConversion"/>
  </si>
  <si>
    <r>
      <t xml:space="preserve">                2</t>
    </r>
    <r>
      <rPr>
        <sz val="10"/>
        <rFont val="宋体"/>
        <family val="3"/>
        <charset val="134"/>
      </rPr>
      <t>、上划中央收入</t>
    </r>
    <phoneticPr fontId="18" type="noConversion"/>
  </si>
  <si>
    <r>
      <t xml:space="preserve">                3</t>
    </r>
    <r>
      <rPr>
        <sz val="10"/>
        <rFont val="宋体"/>
        <family val="3"/>
        <charset val="134"/>
      </rPr>
      <t>、上划省级收入</t>
    </r>
    <phoneticPr fontId="18" type="noConversion"/>
  </si>
  <si>
    <r>
      <t xml:space="preserve">         (</t>
    </r>
    <r>
      <rPr>
        <sz val="10"/>
        <rFont val="宋体"/>
        <family val="3"/>
        <charset val="134"/>
      </rPr>
      <t>二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、一般预算支出</t>
    </r>
    <phoneticPr fontId="18" type="noConversion"/>
  </si>
  <si>
    <t>主要经济指标完成情况（五）</t>
    <phoneticPr fontId="18" type="noConversion"/>
  </si>
  <si>
    <r>
      <t xml:space="preserve">            </t>
    </r>
    <r>
      <rPr>
        <sz val="10"/>
        <rFont val="宋体"/>
        <family val="3"/>
        <charset val="134"/>
      </rPr>
      <t>商品零售价格指数（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  <phoneticPr fontId="18" type="noConversion"/>
  </si>
  <si>
    <t xml:space="preserve">          1、城镇居民人均可支配收入</t>
  </si>
  <si>
    <t xml:space="preserve">         其中：工薪收入</t>
    <phoneticPr fontId="18" type="noConversion"/>
  </si>
  <si>
    <t xml:space="preserve">                城镇人均消费支出</t>
  </si>
  <si>
    <t xml:space="preserve">         其中：食品支出</t>
    <phoneticPr fontId="18" type="noConversion"/>
  </si>
  <si>
    <r>
      <t xml:space="preserve">          2</t>
    </r>
    <r>
      <rPr>
        <sz val="10"/>
        <rFont val="宋体"/>
        <family val="3"/>
        <charset val="134"/>
      </rPr>
      <t>、农民人均可支配收入</t>
    </r>
    <phoneticPr fontId="18" type="noConversion"/>
  </si>
  <si>
    <t xml:space="preserve">       其中：工资性收入</t>
    <phoneticPr fontId="18" type="noConversion"/>
  </si>
  <si>
    <t xml:space="preserve">                农民人均现金支出</t>
  </si>
  <si>
    <t xml:space="preserve">       其中：生活消费支出</t>
    <phoneticPr fontId="18" type="noConversion"/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</si>
  <si>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</si>
  <si>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</si>
  <si>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</si>
  <si>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</si>
  <si>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>指     标</t>
    <phoneticPr fontId="18" type="noConversion"/>
  </si>
  <si>
    <t>主要经济指标完成情况（六）</t>
    <phoneticPr fontId="18" type="noConversion"/>
  </si>
  <si>
    <t>计量单位：亿元</t>
  </si>
  <si>
    <t>本  月</t>
  </si>
  <si>
    <t>比年初</t>
  </si>
  <si>
    <t>上年同期</t>
  </si>
  <si>
    <t>余  额</t>
  </si>
  <si>
    <t>增减额</t>
  </si>
  <si>
    <r>
      <t xml:space="preserve">    #</t>
    </r>
    <r>
      <rPr>
        <sz val="10"/>
        <color indexed="8"/>
        <rFont val="宋体"/>
        <family val="3"/>
        <charset val="134"/>
      </rPr>
      <t>国有商业银行</t>
    </r>
    <phoneticPr fontId="18" type="noConversion"/>
  </si>
  <si>
    <t xml:space="preserve">  非金融企业存款</t>
    <phoneticPr fontId="18" type="noConversion"/>
  </si>
  <si>
    <r>
      <t xml:space="preserve">     </t>
    </r>
    <r>
      <rPr>
        <sz val="10"/>
        <color indexed="8"/>
        <rFont val="宋体"/>
        <family val="3"/>
        <charset val="134"/>
      </rPr>
      <t>住户存款</t>
    </r>
    <phoneticPr fontId="18" type="noConversion"/>
  </si>
  <si>
    <t xml:space="preserve">  广义政府存款</t>
    <phoneticPr fontId="18" type="noConversion"/>
  </si>
  <si>
    <t xml:space="preserve">    金融机构各项贷款</t>
  </si>
  <si>
    <r>
      <t xml:space="preserve">    </t>
    </r>
    <r>
      <rPr>
        <sz val="10"/>
        <color indexed="8"/>
        <rFont val="宋体"/>
        <family val="3"/>
        <charset val="134"/>
      </rPr>
      <t>住户贷款</t>
    </r>
    <phoneticPr fontId="18" type="noConversion"/>
  </si>
  <si>
    <r>
      <t xml:space="preserve">      </t>
    </r>
    <r>
      <rPr>
        <sz val="10"/>
        <color indexed="8"/>
        <rFont val="宋体"/>
        <family val="3"/>
        <charset val="134"/>
      </rPr>
      <t>其中：消费贷款</t>
    </r>
    <phoneticPr fontId="18" type="noConversion"/>
  </si>
  <si>
    <r>
      <t xml:space="preserve">                   </t>
    </r>
    <r>
      <rPr>
        <sz val="10"/>
        <color indexed="8"/>
        <rFont val="宋体"/>
        <family val="3"/>
        <charset val="134"/>
      </rPr>
      <t>经营贷款</t>
    </r>
    <phoneticPr fontId="18" type="noConversion"/>
  </si>
  <si>
    <r>
      <t xml:space="preserve">    </t>
    </r>
    <r>
      <rPr>
        <sz val="10"/>
        <color indexed="8"/>
        <rFont val="宋体"/>
        <family val="3"/>
        <charset val="134"/>
      </rPr>
      <t>非金融企业及机关团体贷款</t>
    </r>
    <phoneticPr fontId="18" type="noConversion"/>
  </si>
  <si>
    <t>主要经济指标完成情况（七）</t>
    <phoneticPr fontId="18" type="noConversion"/>
  </si>
  <si>
    <t>分县（市、区）GDP</t>
  </si>
  <si>
    <t>计量单位：万元</t>
  </si>
  <si>
    <t>增速</t>
  </si>
  <si>
    <t>排位</t>
  </si>
  <si>
    <t>全      市</t>
  </si>
  <si>
    <t>双      清</t>
  </si>
  <si>
    <t>大      祥</t>
  </si>
  <si>
    <t>北      塔</t>
  </si>
  <si>
    <t>邵      东</t>
  </si>
  <si>
    <t>新     邵</t>
  </si>
  <si>
    <t>邵     阳</t>
  </si>
  <si>
    <t>隆     回</t>
  </si>
  <si>
    <t>洞      口</t>
  </si>
  <si>
    <t>绥     宁</t>
  </si>
  <si>
    <t>新     宁</t>
  </si>
  <si>
    <t>城      步</t>
  </si>
  <si>
    <t>武     冈</t>
  </si>
  <si>
    <t>洞     口</t>
  </si>
  <si>
    <t>洞     口</t>
    <phoneticPr fontId="1" type="noConversion"/>
  </si>
  <si>
    <t>城     步</t>
  </si>
  <si>
    <t>城     步</t>
    <phoneticPr fontId="1" type="noConversion"/>
  </si>
  <si>
    <t>分县（市、区）规模工业综合指标</t>
  </si>
  <si>
    <t>利润总额</t>
  </si>
  <si>
    <t>亏损面</t>
  </si>
  <si>
    <t>%</t>
  </si>
  <si>
    <t>（万元）</t>
  </si>
  <si>
    <t>分县（市、区）规模工业增加值</t>
  </si>
  <si>
    <t>分县（市、区）固定资产投资</t>
    <phoneticPr fontId="18" type="noConversion"/>
  </si>
  <si>
    <t>全      市</t>
    <phoneticPr fontId="18" type="noConversion"/>
  </si>
  <si>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全</t>
    </r>
    <r>
      <rPr>
        <sz val="10"/>
        <rFont val="宋体"/>
        <family val="3"/>
        <charset val="134"/>
      </rPr>
      <t>市</t>
    </r>
    <phoneticPr fontId="18" type="noConversion"/>
  </si>
  <si>
    <t xml:space="preserve">  双清</t>
    <phoneticPr fontId="18" type="noConversion"/>
  </si>
  <si>
    <t xml:space="preserve">  大祥</t>
    <phoneticPr fontId="18" type="noConversion"/>
  </si>
  <si>
    <t xml:space="preserve">  北塔</t>
    <phoneticPr fontId="18" type="noConversion"/>
  </si>
  <si>
    <t xml:space="preserve">  邵东</t>
    <phoneticPr fontId="18" type="noConversion"/>
  </si>
  <si>
    <t xml:space="preserve">  新邵</t>
    <phoneticPr fontId="18" type="noConversion"/>
  </si>
  <si>
    <t xml:space="preserve">  邵阳</t>
    <phoneticPr fontId="18" type="noConversion"/>
  </si>
  <si>
    <t xml:space="preserve">  隆回</t>
    <phoneticPr fontId="18" type="noConversion"/>
  </si>
  <si>
    <t xml:space="preserve">  洞口</t>
    <phoneticPr fontId="18" type="noConversion"/>
  </si>
  <si>
    <t xml:space="preserve">  绥宁</t>
    <phoneticPr fontId="18" type="noConversion"/>
  </si>
  <si>
    <t xml:space="preserve">  新宁</t>
    <phoneticPr fontId="18" type="noConversion"/>
  </si>
  <si>
    <t xml:space="preserve">  城步</t>
    <phoneticPr fontId="18" type="noConversion"/>
  </si>
  <si>
    <t xml:space="preserve">  武冈</t>
    <phoneticPr fontId="18" type="noConversion"/>
  </si>
  <si>
    <t>占总投资</t>
    <phoneticPr fontId="18" type="noConversion"/>
  </si>
  <si>
    <t>分县（市、区）社会消费品零售总额</t>
  </si>
  <si>
    <t>分县（市、区）财政一般预算收入</t>
  </si>
  <si>
    <t>全      市</t>
    <phoneticPr fontId="18" type="noConversion"/>
  </si>
  <si>
    <t>市  本  级</t>
    <phoneticPr fontId="18" type="noConversion"/>
  </si>
  <si>
    <t>邵      东</t>
    <phoneticPr fontId="18" type="noConversion"/>
  </si>
  <si>
    <t>新      邵</t>
    <phoneticPr fontId="18" type="noConversion"/>
  </si>
  <si>
    <t>邵      阳</t>
    <phoneticPr fontId="18" type="noConversion"/>
  </si>
  <si>
    <t>隆      回</t>
    <phoneticPr fontId="18" type="noConversion"/>
  </si>
  <si>
    <t>洞      口</t>
    <phoneticPr fontId="18" type="noConversion"/>
  </si>
  <si>
    <t>绥      宁</t>
    <phoneticPr fontId="18" type="noConversion"/>
  </si>
  <si>
    <t>新      宁</t>
    <phoneticPr fontId="18" type="noConversion"/>
  </si>
  <si>
    <t>城      步</t>
    <phoneticPr fontId="18" type="noConversion"/>
  </si>
  <si>
    <t>武      冈</t>
    <phoneticPr fontId="18" type="noConversion"/>
  </si>
  <si>
    <t>计量单位：元</t>
  </si>
  <si>
    <t>分县（市、区）全体居民可支配收入</t>
    <phoneticPr fontId="18" type="noConversion"/>
  </si>
  <si>
    <t>分县（市、区）农民人均可支配收入</t>
    <phoneticPr fontId="18" type="noConversion"/>
  </si>
  <si>
    <t>分县（市、区）城镇居民人均可支配收入</t>
    <phoneticPr fontId="18" type="noConversion"/>
  </si>
  <si>
    <t>本月止</t>
    <phoneticPr fontId="18" type="noConversion"/>
  </si>
  <si>
    <t>全     市</t>
    <phoneticPr fontId="18" type="noConversion"/>
  </si>
  <si>
    <r>
      <t xml:space="preserve">                                                                                                      </t>
    </r>
    <r>
      <rPr>
        <sz val="10"/>
        <rFont val="宋体"/>
        <family val="3"/>
        <charset val="134"/>
      </rPr>
      <t>计量单位：亿元</t>
    </r>
  </si>
  <si>
    <t xml:space="preserve">     其中：出口交货值</t>
  </si>
  <si>
    <r>
      <t xml:space="preserve">           </t>
    </r>
    <r>
      <rPr>
        <sz val="10"/>
        <rFont val="宋体"/>
        <family val="3"/>
        <charset val="134"/>
      </rPr>
      <t>亏损面（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</si>
  <si>
    <r>
      <t xml:space="preserve">            </t>
    </r>
    <r>
      <rPr>
        <sz val="10"/>
        <rFont val="宋体"/>
        <family val="3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</si>
  <si>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</si>
  <si>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</si>
  <si>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t xml:space="preserve">           </t>
    </r>
    <r>
      <rPr>
        <sz val="10"/>
        <rFont val="宋体"/>
        <family val="3"/>
        <charset val="134"/>
      </rPr>
      <t>利税总额</t>
    </r>
  </si>
  <si>
    <r>
      <t xml:space="preserve">           </t>
    </r>
    <r>
      <rPr>
        <sz val="10"/>
        <rFont val="宋体"/>
        <family val="3"/>
        <charset val="134"/>
      </rPr>
      <t>利润总额</t>
    </r>
  </si>
  <si>
    <r>
      <t xml:space="preserve">               </t>
    </r>
    <r>
      <rPr>
        <sz val="10"/>
        <rFont val="宋体"/>
        <family val="3"/>
        <charset val="134"/>
      </rPr>
      <t>其中：亏损企业亏损额</t>
    </r>
  </si>
  <si>
    <t xml:space="preserve">     从业人员平均人数（人）</t>
  </si>
  <si>
    <t>利税总额</t>
  </si>
  <si>
    <t>新      邵</t>
  </si>
  <si>
    <t>邵      阳</t>
  </si>
  <si>
    <t>隆      回</t>
  </si>
  <si>
    <t>绥      宁</t>
  </si>
  <si>
    <t>新      宁</t>
  </si>
  <si>
    <t>武      冈</t>
  </si>
  <si>
    <t>双     清</t>
  </si>
  <si>
    <t>大     祥</t>
  </si>
  <si>
    <t>北     塔</t>
  </si>
  <si>
    <t>邵     东</t>
  </si>
  <si>
    <t xml:space="preserve">   限额以上零售额</t>
  </si>
  <si>
    <t xml:space="preserve">    其中：限额以上法人单位零售额</t>
  </si>
  <si>
    <t xml:space="preserve">   限额以上：</t>
  </si>
  <si>
    <t xml:space="preserve">                   其中：城区</t>
  </si>
  <si>
    <t xml:space="preserve">      2、按行业分：</t>
  </si>
  <si>
    <r>
      <t xml:space="preserve">             1</t>
    </r>
    <r>
      <rPr>
        <sz val="10"/>
        <color indexed="8"/>
        <rFont val="宋体"/>
        <family val="3"/>
        <charset val="134"/>
      </rPr>
      <t>、按地区分：城镇</t>
    </r>
    <phoneticPr fontId="1" type="noConversion"/>
  </si>
  <si>
    <r>
      <t xml:space="preserve">                               </t>
    </r>
    <r>
      <rPr>
        <sz val="10"/>
        <color indexed="8"/>
        <rFont val="宋体"/>
        <family val="3"/>
        <charset val="134"/>
      </rPr>
      <t>乡村</t>
    </r>
    <phoneticPr fontId="1" type="noConversion"/>
  </si>
  <si>
    <r>
      <t xml:space="preserve">             </t>
    </r>
    <r>
      <rPr>
        <sz val="10"/>
        <color indexed="8"/>
        <rFont val="宋体"/>
        <family val="3"/>
        <charset val="134"/>
      </rPr>
      <t>批发和零售业</t>
    </r>
    <phoneticPr fontId="1" type="noConversion"/>
  </si>
  <si>
    <r>
      <t xml:space="preserve">                  #</t>
    </r>
    <r>
      <rPr>
        <sz val="10"/>
        <color indexed="8"/>
        <rFont val="宋体"/>
        <family val="3"/>
        <charset val="134"/>
      </rPr>
      <t>粮油、食品类</t>
    </r>
    <phoneticPr fontId="1" type="noConversion"/>
  </si>
  <si>
    <t xml:space="preserve">        饮料类</t>
    <phoneticPr fontId="1" type="noConversion"/>
  </si>
  <si>
    <r>
      <t xml:space="preserve">                  </t>
    </r>
    <r>
      <rPr>
        <sz val="10"/>
        <color indexed="8"/>
        <rFont val="宋体"/>
        <family val="3"/>
        <charset val="134"/>
      </rPr>
      <t>烟酒类</t>
    </r>
    <phoneticPr fontId="1" type="noConversion"/>
  </si>
  <si>
    <t xml:space="preserve">        服装、鞋帽、针纺织品类</t>
    <phoneticPr fontId="1" type="noConversion"/>
  </si>
  <si>
    <t xml:space="preserve">        书报杂志类</t>
    <phoneticPr fontId="1" type="noConversion"/>
  </si>
  <si>
    <t xml:space="preserve">        汽车类</t>
    <phoneticPr fontId="1" type="noConversion"/>
  </si>
  <si>
    <t xml:space="preserve">        石油制品类</t>
    <phoneticPr fontId="1" type="noConversion"/>
  </si>
  <si>
    <t xml:space="preserve">      住宿和餐饮业</t>
    <phoneticPr fontId="1" type="noConversion"/>
  </si>
  <si>
    <t>洞     口</t>
    <phoneticPr fontId="1" type="noConversion"/>
  </si>
  <si>
    <t>城     步</t>
    <phoneticPr fontId="1" type="noConversion"/>
  </si>
  <si>
    <t>邵     东</t>
    <phoneticPr fontId="1" type="noConversion"/>
  </si>
  <si>
    <t>　500万元以上项目投资</t>
  </si>
  <si>
    <t xml:space="preserve">     房地产投资</t>
  </si>
  <si>
    <t xml:space="preserve">     1、施工项目个数（个）</t>
  </si>
  <si>
    <t xml:space="preserve">     3、本年完成投资额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</si>
  <si>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</si>
  <si>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</si>
  <si>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</si>
  <si>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</si>
  <si>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</si>
  <si>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r>
      <t xml:space="preserve">           2</t>
    </r>
    <r>
      <rPr>
        <sz val="10"/>
        <rFont val="宋体"/>
        <family val="3"/>
        <charset val="134"/>
      </rPr>
      <t>、计划总投资额</t>
    </r>
    <phoneticPr fontId="1" type="noConversion"/>
  </si>
  <si>
    <t xml:space="preserve">        其中、新开工项目个数（个）</t>
    <phoneticPr fontId="1" type="noConversion"/>
  </si>
  <si>
    <r>
      <t xml:space="preserve">    5000</t>
    </r>
    <r>
      <rPr>
        <sz val="10"/>
        <rFont val="宋体"/>
        <family val="3"/>
        <charset val="134"/>
      </rPr>
      <t>万元以上项目投资</t>
    </r>
    <phoneticPr fontId="1" type="noConversion"/>
  </si>
  <si>
    <t xml:space="preserve"> 商品房销售、施工面积情况</t>
    <phoneticPr fontId="1" type="noConversion"/>
  </si>
  <si>
    <r>
      <t xml:space="preserve">         </t>
    </r>
    <r>
      <rPr>
        <sz val="10"/>
        <rFont val="宋体"/>
        <family val="3"/>
        <charset val="134"/>
      </rPr>
      <t>保险收入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万元</t>
    </r>
    <r>
      <rPr>
        <sz val="10"/>
        <rFont val="Times New Roman"/>
        <family val="1"/>
      </rPr>
      <t>)</t>
    </r>
    <phoneticPr fontId="18" type="noConversion"/>
  </si>
  <si>
    <r>
      <t xml:space="preserve">         </t>
    </r>
    <r>
      <rPr>
        <sz val="10"/>
        <rFont val="宋体"/>
        <family val="3"/>
        <charset val="134"/>
      </rPr>
      <t>保险赔付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万元</t>
    </r>
    <r>
      <rPr>
        <sz val="10"/>
        <rFont val="Times New Roman"/>
        <family val="1"/>
      </rPr>
      <t>)</t>
    </r>
    <phoneticPr fontId="18" type="noConversion"/>
  </si>
  <si>
    <t>1-2月</t>
    <phoneticPr fontId="1" type="noConversion"/>
  </si>
  <si>
    <t xml:space="preserve">                              上月数</t>
    <phoneticPr fontId="1" type="noConversion"/>
  </si>
  <si>
    <t> 湘西自治州</t>
    <phoneticPr fontId="1" type="noConversion"/>
  </si>
  <si>
    <t> 全省合计</t>
    <phoneticPr fontId="1" type="noConversion"/>
  </si>
  <si>
    <t xml:space="preserve"> 一、生产总值（GDP）</t>
  </si>
  <si>
    <t xml:space="preserve">       第一产业</t>
  </si>
  <si>
    <t xml:space="preserve">       第二产业</t>
  </si>
  <si>
    <t xml:space="preserve">       第三产业</t>
  </si>
  <si>
    <t xml:space="preserve"> 二、农业总产值（现价）</t>
  </si>
  <si>
    <t xml:space="preserve">  三、工业总产值（现价）</t>
  </si>
  <si>
    <t xml:space="preserve">        1、规模工业总产值</t>
  </si>
  <si>
    <t xml:space="preserve">  四、规模工业（现价）</t>
  </si>
  <si>
    <t xml:space="preserve">        1、增加值</t>
  </si>
  <si>
    <t xml:space="preserve">     总计中：国有企业</t>
  </si>
  <si>
    <t xml:space="preserve">    2、规模以下工业总产值</t>
    <phoneticPr fontId="1" type="noConversion"/>
  </si>
  <si>
    <t xml:space="preserve">          集体企业</t>
    <phoneticPr fontId="1" type="noConversion"/>
  </si>
  <si>
    <r>
      <t xml:space="preserve">                      </t>
    </r>
    <r>
      <rPr>
        <sz val="10"/>
        <rFont val="宋体"/>
        <family val="3"/>
        <charset val="134"/>
      </rPr>
      <t>股份合作企业</t>
    </r>
    <phoneticPr fontId="1" type="noConversion"/>
  </si>
  <si>
    <t xml:space="preserve">          股份制企业</t>
    <phoneticPr fontId="1" type="noConversion"/>
  </si>
  <si>
    <t xml:space="preserve">           外商及港澳台企业</t>
    <phoneticPr fontId="1" type="noConversion"/>
  </si>
  <si>
    <t xml:space="preserve">           其它类型企业</t>
    <phoneticPr fontId="1" type="noConversion"/>
  </si>
  <si>
    <t xml:space="preserve">   总计中： 轻工业</t>
    <phoneticPr fontId="1" type="noConversion"/>
  </si>
  <si>
    <t xml:space="preserve">           重工业</t>
    <phoneticPr fontId="1" type="noConversion"/>
  </si>
  <si>
    <t xml:space="preserve">   总计中： 国有及控股企业</t>
    <phoneticPr fontId="1" type="noConversion"/>
  </si>
  <si>
    <t xml:space="preserve">   总计中：园区工业</t>
    <phoneticPr fontId="1" type="noConversion"/>
  </si>
  <si>
    <t>本月</t>
    <phoneticPr fontId="1" type="noConversion"/>
  </si>
  <si>
    <r>
      <t xml:space="preserve">  2</t>
    </r>
    <r>
      <rPr>
        <sz val="10"/>
        <rFont val="宋体"/>
        <family val="3"/>
        <charset val="134"/>
      </rPr>
      <t>、工业产品销售产值（现价）</t>
    </r>
    <phoneticPr fontId="1" type="noConversion"/>
  </si>
  <si>
    <t xml:space="preserve">  3、工业产品销售率（%）</t>
    <phoneticPr fontId="1" type="noConversion"/>
  </si>
  <si>
    <r>
      <t xml:space="preserve">    4</t>
    </r>
    <r>
      <rPr>
        <sz val="10"/>
        <rFont val="宋体"/>
        <family val="3"/>
        <charset val="134"/>
      </rPr>
      <t>、规模工业经济效益指标（上月数据）</t>
    </r>
    <phoneticPr fontId="1" type="noConversion"/>
  </si>
  <si>
    <r>
      <t xml:space="preserve"> </t>
    </r>
    <r>
      <rPr>
        <b/>
        <sz val="10"/>
        <rFont val="宋体"/>
        <family val="3"/>
        <charset val="134"/>
      </rPr>
      <t>五、全市用电总量（万千瓦小时）</t>
    </r>
    <phoneticPr fontId="18" type="noConversion"/>
  </si>
  <si>
    <t>六、固定资产投资（不含跨区项目）</t>
    <phoneticPr fontId="18" type="noConversion"/>
  </si>
  <si>
    <t>七、 社会消费品零售总额(亿元)</t>
    <phoneticPr fontId="1" type="noConversion"/>
  </si>
  <si>
    <t xml:space="preserve"> 八、进出口总额（万美元）(上月数)</t>
    <phoneticPr fontId="18" type="noConversion"/>
  </si>
  <si>
    <r>
      <t xml:space="preserve">  </t>
    </r>
    <r>
      <rPr>
        <b/>
        <sz val="10"/>
        <rFont val="宋体"/>
        <family val="3"/>
        <charset val="134"/>
      </rPr>
      <t>九、利用外资</t>
    </r>
    <phoneticPr fontId="18" type="noConversion"/>
  </si>
  <si>
    <r>
      <t xml:space="preserve"> </t>
    </r>
    <r>
      <rPr>
        <b/>
        <sz val="9"/>
        <rFont val="宋体"/>
        <family val="3"/>
        <charset val="134"/>
      </rPr>
      <t>十、</t>
    </r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税收入库</t>
    </r>
    <r>
      <rPr>
        <b/>
        <sz val="9"/>
        <rFont val="Times New Roman"/>
        <family val="1"/>
      </rPr>
      <t>(</t>
    </r>
    <r>
      <rPr>
        <b/>
        <sz val="9"/>
        <rFont val="宋体"/>
        <family val="3"/>
        <charset val="134"/>
      </rPr>
      <t>万元</t>
    </r>
    <r>
      <rPr>
        <b/>
        <sz val="9"/>
        <rFont val="Times New Roman"/>
        <family val="1"/>
      </rPr>
      <t>)</t>
    </r>
    <phoneticPr fontId="18" type="noConversion"/>
  </si>
  <si>
    <r>
      <t xml:space="preserve">  </t>
    </r>
    <r>
      <rPr>
        <b/>
        <sz val="10"/>
        <rFont val="宋体"/>
        <family val="3"/>
        <charset val="134"/>
      </rPr>
      <t>十一、财政收支（万元）</t>
    </r>
    <phoneticPr fontId="18" type="noConversion"/>
  </si>
  <si>
    <r>
      <t xml:space="preserve">    </t>
    </r>
    <r>
      <rPr>
        <b/>
        <sz val="9"/>
        <rFont val="宋体"/>
        <family val="3"/>
        <charset val="134"/>
      </rPr>
      <t>十二、</t>
    </r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居民消费价格指数（</t>
    </r>
    <r>
      <rPr>
        <b/>
        <sz val="9"/>
        <rFont val="Times New Roman"/>
        <family val="1"/>
      </rPr>
      <t>%</t>
    </r>
    <r>
      <rPr>
        <b/>
        <sz val="9"/>
        <rFont val="宋体"/>
        <family val="3"/>
        <charset val="134"/>
      </rPr>
      <t>）</t>
    </r>
    <phoneticPr fontId="18" type="noConversion"/>
  </si>
  <si>
    <r>
      <t xml:space="preserve">   </t>
    </r>
    <r>
      <rPr>
        <b/>
        <sz val="10"/>
        <rFont val="宋体"/>
        <family val="3"/>
        <charset val="134"/>
      </rPr>
      <t>十三、城乡居民收支（元）</t>
    </r>
    <phoneticPr fontId="18" type="noConversion"/>
  </si>
  <si>
    <r>
      <t xml:space="preserve">   </t>
    </r>
    <r>
      <rPr>
        <b/>
        <sz val="10"/>
        <rFont val="宋体"/>
        <family val="3"/>
        <charset val="134"/>
      </rPr>
      <t>十四、交通</t>
    </r>
    <phoneticPr fontId="18" type="noConversion"/>
  </si>
  <si>
    <t xml:space="preserve"> 十五、保险(上月数)</t>
    <phoneticPr fontId="18" type="noConversion"/>
  </si>
  <si>
    <t>十六、金融机构各项存款</t>
    <phoneticPr fontId="18" type="noConversion"/>
  </si>
  <si>
    <t xml:space="preserve">            大中型工业企业</t>
    <phoneticPr fontId="1" type="noConversion"/>
  </si>
  <si>
    <t>上月数</t>
    <phoneticPr fontId="1" type="noConversion"/>
  </si>
  <si>
    <t>分县（市、区）财政总收入</t>
    <phoneticPr fontId="1" type="noConversion"/>
  </si>
  <si>
    <t>全      市</t>
    <phoneticPr fontId="18" type="noConversion"/>
  </si>
  <si>
    <t>市  本  级</t>
    <phoneticPr fontId="18" type="noConversion"/>
  </si>
  <si>
    <t>邵      东</t>
    <phoneticPr fontId="18" type="noConversion"/>
  </si>
  <si>
    <t>新      邵</t>
    <phoneticPr fontId="18" type="noConversion"/>
  </si>
  <si>
    <t>邵      阳</t>
    <phoneticPr fontId="18" type="noConversion"/>
  </si>
  <si>
    <t>隆      回</t>
    <phoneticPr fontId="18" type="noConversion"/>
  </si>
  <si>
    <t>洞      口</t>
    <phoneticPr fontId="18" type="noConversion"/>
  </si>
  <si>
    <t>绥      宁</t>
    <phoneticPr fontId="18" type="noConversion"/>
  </si>
  <si>
    <t>新      宁</t>
    <phoneticPr fontId="18" type="noConversion"/>
  </si>
  <si>
    <t>城      步</t>
    <phoneticPr fontId="18" type="noConversion"/>
  </si>
  <si>
    <t>武      冈</t>
    <phoneticPr fontId="18" type="noConversion"/>
  </si>
  <si>
    <t>分县（市、区）实际利用内资</t>
    <phoneticPr fontId="1" type="noConversion"/>
  </si>
  <si>
    <t>分县（市、区）实际利用外资</t>
    <phoneticPr fontId="1" type="noConversion"/>
  </si>
  <si>
    <t>计量单位：万美元</t>
    <phoneticPr fontId="1" type="noConversion"/>
  </si>
  <si>
    <t>分县（市、区）进出口总额</t>
    <phoneticPr fontId="1" type="noConversion"/>
  </si>
  <si>
    <t>计量单位：万美元（上月数)</t>
    <phoneticPr fontId="1" type="noConversion"/>
  </si>
  <si>
    <t>分县（市、区）工业投资</t>
    <phoneticPr fontId="18" type="noConversion"/>
  </si>
  <si>
    <t>工业</t>
    <phoneticPr fontId="18" type="noConversion"/>
  </si>
  <si>
    <t>投资</t>
  </si>
  <si>
    <t>比重（%)</t>
    <phoneticPr fontId="18" type="noConversion"/>
  </si>
  <si>
    <t>占比</t>
    <phoneticPr fontId="18" type="noConversion"/>
  </si>
  <si>
    <t>排位</t>
    <phoneticPr fontId="18" type="noConversion"/>
  </si>
  <si>
    <t>　　　其中：工业投资</t>
    <phoneticPr fontId="1" type="noConversion"/>
  </si>
  <si>
    <t>2018年</t>
    <phoneticPr fontId="1" type="noConversion"/>
  </si>
  <si>
    <t>同比增减(%)</t>
    <phoneticPr fontId="1" type="noConversion"/>
  </si>
  <si>
    <t>2018年1-2月</t>
    <phoneticPr fontId="1" type="noConversion"/>
  </si>
  <si>
    <t/>
  </si>
  <si>
    <t>降0.7个百分点</t>
  </si>
  <si>
    <t>减0.3个百分点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</si>
</sst>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0_ "/>
    <numFmt numFmtId="178" formatCode="0.0_ "/>
    <numFmt numFmtId="179" formatCode="0_ "/>
    <numFmt numFmtId="180" formatCode="0.0_);[Red]\(0.0\)"/>
    <numFmt numFmtId="181" formatCode="0_);[Red]\(0\)"/>
    <numFmt numFmtId="182" formatCode="0_ ;[Red]\(0\)"/>
    <numFmt numFmtId="183" formatCode="0.00_);[Red]\(0.00\)"/>
    <numFmt numFmtId="184" formatCode="0.00_);\(0.00\)"/>
    <numFmt numFmtId="185" formatCode="0_);\(0\)"/>
    <numFmt numFmtId="186" formatCode="#,##0;\-#,##0;&quot;-&quot;"/>
    <numFmt numFmtId="187" formatCode="_-* #,##0_$_-;\-* #,##0_$_-;_-* &quot;-&quot;_$_-;_-@_-"/>
    <numFmt numFmtId="188" formatCode="_-* #,##0.00_$_-;\-* #,##0.00_$_-;_-* &quot;-&quot;??_$_-;_-@_-"/>
    <numFmt numFmtId="189" formatCode="_-* #,##0&quot;$&quot;_-;\-* #,##0&quot;$&quot;_-;_-* &quot;-&quot;&quot;$&quot;_-;_-@_-"/>
    <numFmt numFmtId="190" formatCode="_-* #,##0.00&quot;$&quot;_-;\-* #,##0.00&quot;$&quot;_-;_-* &quot;-&quot;??&quot;$&quot;_-;_-@_-"/>
    <numFmt numFmtId="191" formatCode="* #,##0;* \-#,##0;* &quot;-&quot;;@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* #,##0.00;* \-#,##0.00;* &quot;-&quot;??;@"/>
  </numFmts>
  <fonts count="7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indexed="8"/>
      <name val="Times New Roman"/>
      <family val="1"/>
    </font>
    <font>
      <sz val="12"/>
      <color indexed="10"/>
      <name val="宋体"/>
      <family val="3"/>
      <charset val="134"/>
    </font>
    <font>
      <sz val="8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8"/>
      <name val="宋体"/>
      <family val="3"/>
      <charset val="134"/>
    </font>
    <font>
      <b/>
      <sz val="9"/>
      <name val="Times New Roman"/>
      <family val="1"/>
    </font>
    <font>
      <b/>
      <sz val="9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6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2"/>
      <name val="ˎ̥"/>
      <family val="1"/>
    </font>
    <font>
      <sz val="9"/>
      <name val="ˎ̥"/>
      <family val="1"/>
    </font>
    <font>
      <sz val="9"/>
      <name val="Times New Roman"/>
      <family val="1"/>
    </font>
    <font>
      <sz val="11"/>
      <color rgb="FFFF0000"/>
      <name val="宋体"/>
      <family val="3"/>
      <charset val="134"/>
      <scheme val="minor"/>
    </font>
    <font>
      <b/>
      <sz val="9"/>
      <name val="ˎ̥"/>
      <family val="1"/>
    </font>
    <font>
      <sz val="11"/>
      <name val="宋体"/>
      <family val="2"/>
      <charset val="134"/>
      <scheme val="minor"/>
    </font>
    <font>
      <sz val="10"/>
      <name val="宋体"/>
      <family val="2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8"/>
      <name val="Times New Roman"/>
      <family val="1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  <family val="2"/>
    </font>
    <font>
      <b/>
      <sz val="21"/>
      <name val="楷体_GB2312"/>
      <family val="3"/>
      <charset val="134"/>
    </font>
    <font>
      <sz val="11"/>
      <name val="ＭＳ Ｐゴシック"/>
      <family val="2"/>
    </font>
    <font>
      <sz val="12"/>
      <name val="바탕체"/>
      <family val="3"/>
    </font>
    <font>
      <sz val="12"/>
      <name val="Courier"/>
      <family val="3"/>
    </font>
    <font>
      <sz val="10"/>
      <name val="Helv"/>
      <family val="2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0"/>
      <name val="Arial"/>
      <family val="2"/>
    </font>
    <font>
      <sz val="20"/>
      <name val="Letter Gothic (W1)"/>
      <family val="1"/>
    </font>
    <font>
      <b/>
      <sz val="13"/>
      <color indexed="56"/>
      <name val="宋体"/>
      <family val="3"/>
      <charset val="134"/>
    </font>
    <font>
      <sz val="12"/>
      <color indexed="62"/>
      <name val="宋体"/>
      <family val="3"/>
      <charset val="134"/>
    </font>
    <font>
      <sz val="12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17"/>
      <name val="宋体"/>
      <family val="3"/>
      <charset val="134"/>
    </font>
    <font>
      <i/>
      <sz val="12"/>
      <color indexed="23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宋体"/>
      <family val="3"/>
      <charset val="134"/>
    </font>
    <font>
      <b/>
      <sz val="12"/>
      <color indexed="63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2"/>
      <color indexed="9"/>
      <name val="宋体"/>
      <family val="3"/>
      <charset val="134"/>
    </font>
    <font>
      <b/>
      <sz val="12"/>
      <color indexed="5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3">
    <xf numFmtId="0" fontId="0" fillId="0" borderId="0">
      <alignment vertical="center"/>
    </xf>
    <xf numFmtId="0" fontId="29" fillId="0" borderId="0"/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2" fontId="10" fillId="0" borderId="0"/>
    <xf numFmtId="0" fontId="10" fillId="0" borderId="0"/>
    <xf numFmtId="0" fontId="29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6" fontId="51" fillId="0" borderId="0" applyFill="0" applyBorder="0" applyAlignment="0"/>
    <xf numFmtId="0" fontId="63" fillId="0" borderId="0" applyNumberForma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92" fontId="64" fillId="0" borderId="0" applyFont="0" applyFill="0" applyBorder="0" applyAlignment="0" applyProtection="0"/>
    <xf numFmtId="193" fontId="64" fillId="0" borderId="0" applyFont="0" applyFill="0" applyBorder="0" applyAlignment="0" applyProtection="0"/>
    <xf numFmtId="0" fontId="29" fillId="0" borderId="0"/>
    <xf numFmtId="38" fontId="52" fillId="4" borderId="0" applyNumberFormat="0" applyBorder="0" applyAlignment="0" applyProtection="0"/>
    <xf numFmtId="0" fontId="53" fillId="0" borderId="19" applyNumberFormat="0" applyAlignment="0" applyProtection="0">
      <alignment horizontal="left" vertical="center"/>
    </xf>
    <xf numFmtId="0" fontId="53" fillId="0" borderId="15">
      <alignment horizontal="left" vertical="center"/>
    </xf>
    <xf numFmtId="10" fontId="52" fillId="2" borderId="1" applyNumberFormat="0" applyBorder="0" applyAlignment="0" applyProtection="0"/>
    <xf numFmtId="37" fontId="54" fillId="0" borderId="0"/>
    <xf numFmtId="0" fontId="55" fillId="0" borderId="0"/>
    <xf numFmtId="0" fontId="50" fillId="0" borderId="0"/>
    <xf numFmtId="10" fontId="2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>
      <alignment horizontal="centerContinuous" vertical="center"/>
    </xf>
    <xf numFmtId="0" fontId="61" fillId="0" borderId="20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>
      <alignment horizontal="centerContinuous"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1">
      <alignment horizontal="distributed" vertical="center" wrapText="1"/>
    </xf>
    <xf numFmtId="0" fontId="7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9" fillId="0" borderId="0"/>
    <xf numFmtId="0" fontId="77" fillId="0" borderId="0">
      <alignment vertical="center"/>
    </xf>
    <xf numFmtId="0" fontId="35" fillId="0" borderId="0">
      <alignment vertical="center"/>
    </xf>
    <xf numFmtId="0" fontId="77" fillId="0" borderId="0">
      <alignment vertical="center"/>
    </xf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" fillId="0" borderId="0"/>
    <xf numFmtId="0" fontId="10" fillId="0" borderId="0" applyNumberFormat="0" applyFill="0" applyBorder="0" applyAlignment="0" applyProtection="0"/>
    <xf numFmtId="0" fontId="69" fillId="6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6" fillId="4" borderId="24" applyNumberFormat="0" applyAlignment="0" applyProtection="0">
      <alignment vertical="center"/>
    </xf>
    <xf numFmtId="0" fontId="75" fillId="7" borderId="2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187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16" fillId="0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1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2" fontId="63" fillId="0" borderId="0" applyFont="0" applyFill="0" applyBorder="0" applyAlignment="0" applyProtection="0"/>
    <xf numFmtId="194" fontId="63" fillId="0" borderId="0" applyFont="0" applyFill="0" applyBorder="0" applyAlignment="0" applyProtection="0"/>
    <xf numFmtId="176" fontId="63" fillId="0" borderId="0" applyFont="0" applyFill="0" applyBorder="0" applyAlignment="0" applyProtection="0"/>
    <xf numFmtId="186" fontId="63" fillId="0" borderId="0" applyFont="0" applyFill="0" applyBorder="0" applyAlignment="0" applyProtection="0"/>
    <xf numFmtId="186" fontId="63" fillId="0" borderId="0" applyFont="0" applyFill="0" applyBorder="0" applyAlignment="0" applyProtection="0"/>
    <xf numFmtId="191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6" fillId="0" borderId="0"/>
    <xf numFmtId="0" fontId="72" fillId="8" borderId="0" applyNumberFormat="0" applyBorder="0" applyAlignment="0" applyProtection="0">
      <alignment vertical="center"/>
    </xf>
    <xf numFmtId="0" fontId="73" fillId="4" borderId="27" applyNumberFormat="0" applyAlignment="0" applyProtection="0">
      <alignment vertical="center"/>
    </xf>
    <xf numFmtId="0" fontId="66" fillId="9" borderId="24" applyNumberFormat="0" applyAlignment="0" applyProtection="0">
      <alignment vertical="center"/>
    </xf>
    <xf numFmtId="1" fontId="34" fillId="0" borderId="1">
      <alignment vertical="center"/>
      <protection locked="0"/>
    </xf>
    <xf numFmtId="0" fontId="59" fillId="0" borderId="0"/>
    <xf numFmtId="176" fontId="34" fillId="0" borderId="1">
      <alignment vertical="center"/>
      <protection locked="0"/>
    </xf>
    <xf numFmtId="0" fontId="36" fillId="0" borderId="0"/>
    <xf numFmtId="0" fontId="29" fillId="0" borderId="0"/>
    <xf numFmtId="0" fontId="36" fillId="0" borderId="0"/>
    <xf numFmtId="0" fontId="10" fillId="10" borderId="28" applyNumberFormat="0" applyFont="0" applyAlignment="0" applyProtection="0">
      <alignment vertical="center"/>
    </xf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/>
  </cellStyleXfs>
  <cellXfs count="3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2" fontId="18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4" fillId="0" borderId="15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4" xfId="0" applyFont="1" applyFill="1" applyBorder="1" applyAlignment="1"/>
    <xf numFmtId="177" fontId="20" fillId="2" borderId="1" xfId="0" applyNumberFormat="1" applyFont="1" applyFill="1" applyBorder="1" applyAlignment="1">
      <alignment horizontal="center" vertical="center"/>
    </xf>
    <xf numFmtId="179" fontId="24" fillId="2" borderId="1" xfId="0" applyNumberFormat="1" applyFont="1" applyFill="1" applyBorder="1" applyAlignment="1">
      <alignment horizontal="center"/>
    </xf>
    <xf numFmtId="178" fontId="22" fillId="2" borderId="1" xfId="0" applyNumberFormat="1" applyFont="1" applyFill="1" applyBorder="1" applyAlignment="1">
      <alignment horizontal="center" vertical="center"/>
    </xf>
    <xf numFmtId="178" fontId="20" fillId="2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5" fillId="0" borderId="1" xfId="0" applyFont="1" applyFill="1" applyBorder="1" applyAlignment="1"/>
    <xf numFmtId="0" fontId="16" fillId="0" borderId="1" xfId="0" applyFont="1" applyFill="1" applyBorder="1" applyAlignment="1"/>
    <xf numFmtId="0" fontId="13" fillId="0" borderId="16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179" fontId="14" fillId="3" borderId="1" xfId="0" applyNumberFormat="1" applyFont="1" applyFill="1" applyBorder="1" applyAlignment="1">
      <alignment horizontal="center" vertical="center"/>
    </xf>
    <xf numFmtId="178" fontId="14" fillId="3" borderId="4" xfId="0" applyNumberFormat="1" applyFont="1" applyFill="1" applyBorder="1" applyAlignment="1">
      <alignment horizontal="center" vertical="center"/>
    </xf>
    <xf numFmtId="177" fontId="14" fillId="3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vertical="center"/>
    </xf>
    <xf numFmtId="0" fontId="16" fillId="0" borderId="12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0" fontId="10" fillId="3" borderId="1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27" fillId="0" borderId="16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15" fillId="0" borderId="16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0" fontId="16" fillId="0" borderId="16" xfId="0" applyFont="1" applyFill="1" applyBorder="1" applyAlignment="1"/>
    <xf numFmtId="0" fontId="14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81" fontId="19" fillId="3" borderId="1" xfId="1" applyNumberFormat="1" applyFont="1" applyFill="1" applyBorder="1" applyAlignment="1">
      <alignment horizontal="center" vertical="center"/>
    </xf>
    <xf numFmtId="1" fontId="19" fillId="3" borderId="1" xfId="1" applyNumberFormat="1" applyFont="1" applyFill="1" applyBorder="1" applyAlignment="1">
      <alignment horizontal="center" vertical="center"/>
    </xf>
    <xf numFmtId="177" fontId="19" fillId="3" borderId="4" xfId="1" applyNumberFormat="1" applyFont="1" applyFill="1" applyBorder="1" applyAlignment="1">
      <alignment horizontal="center" vertical="center"/>
    </xf>
    <xf numFmtId="182" fontId="19" fillId="3" borderId="1" xfId="0" applyNumberFormat="1" applyFont="1" applyFill="1" applyBorder="1" applyAlignment="1">
      <alignment horizontal="center" vertical="center"/>
    </xf>
    <xf numFmtId="0" fontId="27" fillId="0" borderId="16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5" fillId="0" borderId="16" xfId="0" applyFont="1" applyBorder="1" applyAlignment="1">
      <alignment horizontal="left" vertical="center"/>
    </xf>
    <xf numFmtId="179" fontId="14" fillId="0" borderId="1" xfId="0" applyNumberFormat="1" applyFont="1" applyFill="1" applyBorder="1" applyAlignment="1">
      <alignment horizontal="center" vertical="center"/>
    </xf>
    <xf numFmtId="178" fontId="20" fillId="3" borderId="4" xfId="0" applyNumberFormat="1" applyFont="1" applyFill="1" applyBorder="1" applyAlignment="1">
      <alignment horizontal="center" vertical="center"/>
    </xf>
    <xf numFmtId="182" fontId="14" fillId="3" borderId="1" xfId="0" applyNumberFormat="1" applyFont="1" applyFill="1" applyBorder="1" applyAlignment="1">
      <alignment horizontal="center" vertical="center"/>
    </xf>
    <xf numFmtId="179" fontId="14" fillId="3" borderId="12" xfId="0" applyNumberFormat="1" applyFont="1" applyFill="1" applyBorder="1" applyAlignment="1">
      <alignment horizontal="center" wrapText="1"/>
    </xf>
    <xf numFmtId="182" fontId="14" fillId="3" borderId="12" xfId="0" applyNumberFormat="1" applyFont="1" applyFill="1" applyBorder="1" applyAlignment="1">
      <alignment horizontal="center" wrapText="1"/>
    </xf>
    <xf numFmtId="178" fontId="14" fillId="3" borderId="11" xfId="0" applyNumberFormat="1" applyFont="1" applyFill="1" applyBorder="1" applyAlignment="1">
      <alignment horizontal="center" wrapText="1"/>
    </xf>
    <xf numFmtId="179" fontId="14" fillId="3" borderId="16" xfId="0" applyNumberFormat="1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horizontal="left" vertical="center"/>
    </xf>
    <xf numFmtId="0" fontId="19" fillId="0" borderId="16" xfId="0" applyFont="1" applyFill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76" fontId="30" fillId="0" borderId="1" xfId="0" applyNumberFormat="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181" fontId="13" fillId="0" borderId="10" xfId="0" applyNumberFormat="1" applyFont="1" applyFill="1" applyBorder="1" applyAlignment="1">
      <alignment horizontal="center" vertical="center"/>
    </xf>
    <xf numFmtId="181" fontId="14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0" fillId="0" borderId="0" xfId="0" applyFont="1" applyFill="1" applyAlignment="1"/>
    <xf numFmtId="2" fontId="10" fillId="0" borderId="0" xfId="0" applyNumberFormat="1" applyFont="1" applyFill="1" applyAlignment="1"/>
    <xf numFmtId="0" fontId="14" fillId="0" borderId="16" xfId="2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8" fillId="2" borderId="16" xfId="2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49" fontId="34" fillId="0" borderId="4" xfId="0" applyNumberFormat="1" applyFont="1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5" fillId="0" borderId="15" xfId="0" applyFont="1" applyBorder="1" applyAlignment="1">
      <alignment vertical="center"/>
    </xf>
    <xf numFmtId="177" fontId="14" fillId="0" borderId="1" xfId="0" applyNumberFormat="1" applyFont="1" applyBorder="1" applyAlignment="1">
      <alignment horizontal="center"/>
    </xf>
    <xf numFmtId="178" fontId="14" fillId="0" borderId="4" xfId="0" applyNumberFormat="1" applyFont="1" applyBorder="1" applyAlignment="1">
      <alignment horizontal="center"/>
    </xf>
    <xf numFmtId="177" fontId="18" fillId="0" borderId="4" xfId="0" applyNumberFormat="1" applyFont="1" applyBorder="1" applyAlignment="1"/>
    <xf numFmtId="0" fontId="14" fillId="0" borderId="15" xfId="0" applyFont="1" applyBorder="1" applyAlignment="1">
      <alignment horizontal="left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78" fontId="18" fillId="0" borderId="4" xfId="0" applyNumberFormat="1" applyFont="1" applyBorder="1" applyAlignment="1">
      <alignment horizontal="center"/>
    </xf>
    <xf numFmtId="177" fontId="18" fillId="0" borderId="1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178" fontId="0" fillId="0" borderId="4" xfId="0" applyNumberFormat="1" applyFont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8" fillId="0" borderId="17" xfId="0" applyFont="1" applyFill="1" applyBorder="1" applyAlignment="1">
      <alignment horizontal="center" vertical="center" wrapText="1"/>
    </xf>
    <xf numFmtId="177" fontId="14" fillId="3" borderId="4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81" fontId="14" fillId="3" borderId="1" xfId="0" applyNumberFormat="1" applyFont="1" applyFill="1" applyBorder="1" applyAlignment="1">
      <alignment horizontal="center" vertical="center"/>
    </xf>
    <xf numFmtId="178" fontId="14" fillId="3" borderId="1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180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178" fontId="14" fillId="3" borderId="1" xfId="0" applyNumberFormat="1" applyFont="1" applyFill="1" applyBorder="1" applyAlignment="1">
      <alignment horizontal="center" vertical="center"/>
    </xf>
    <xf numFmtId="184" fontId="14" fillId="3" borderId="4" xfId="0" applyNumberFormat="1" applyFont="1" applyFill="1" applyBorder="1" applyAlignment="1">
      <alignment horizontal="center" vertical="center"/>
    </xf>
    <xf numFmtId="185" fontId="14" fillId="3" borderId="4" xfId="0" applyNumberFormat="1" applyFont="1" applyFill="1" applyBorder="1" applyAlignment="1">
      <alignment horizontal="center" vertical="center"/>
    </xf>
    <xf numFmtId="184" fontId="0" fillId="0" borderId="4" xfId="0" applyNumberFormat="1" applyBorder="1" applyAlignment="1">
      <alignment horizontal="center" vertical="center"/>
    </xf>
    <xf numFmtId="177" fontId="27" fillId="0" borderId="0" xfId="0" applyNumberFormat="1" applyFont="1" applyAlignment="1">
      <alignment vertical="center" wrapText="1"/>
    </xf>
    <xf numFmtId="178" fontId="27" fillId="0" borderId="0" xfId="0" applyNumberFormat="1" applyFont="1" applyAlignment="1">
      <alignment vertical="center" wrapText="1"/>
    </xf>
    <xf numFmtId="0" fontId="37" fillId="0" borderId="0" xfId="0" applyFont="1" applyAlignment="1"/>
    <xf numFmtId="0" fontId="38" fillId="0" borderId="0" xfId="0" applyFont="1">
      <alignment vertical="center"/>
    </xf>
    <xf numFmtId="178" fontId="39" fillId="0" borderId="0" xfId="0" applyNumberFormat="1" applyFont="1" applyAlignment="1">
      <alignment vertical="center" wrapText="1"/>
    </xf>
    <xf numFmtId="0" fontId="38" fillId="0" borderId="0" xfId="0" applyFont="1" applyAlignment="1">
      <alignment horizontal="left" vertical="center"/>
    </xf>
    <xf numFmtId="183" fontId="0" fillId="0" borderId="0" xfId="0" applyNumberFormat="1">
      <alignment vertical="center"/>
    </xf>
    <xf numFmtId="180" fontId="2" fillId="0" borderId="5" xfId="0" applyNumberFormat="1" applyFont="1" applyBorder="1" applyAlignment="1">
      <alignment horizontal="center" vertical="center"/>
    </xf>
    <xf numFmtId="180" fontId="3" fillId="0" borderId="8" xfId="0" applyNumberFormat="1" applyFont="1" applyBorder="1" applyAlignment="1">
      <alignment horizontal="center" vertical="center"/>
    </xf>
    <xf numFmtId="180" fontId="3" fillId="0" borderId="10" xfId="0" applyNumberFormat="1" applyFont="1" applyBorder="1" applyAlignment="1">
      <alignment horizontal="center" vertical="center"/>
    </xf>
    <xf numFmtId="180" fontId="0" fillId="0" borderId="0" xfId="0" applyNumberFormat="1">
      <alignment vertical="center"/>
    </xf>
    <xf numFmtId="0" fontId="40" fillId="0" borderId="3" xfId="0" applyFont="1" applyBorder="1" applyAlignment="1">
      <alignment horizontal="center" vertical="center"/>
    </xf>
    <xf numFmtId="180" fontId="0" fillId="0" borderId="6" xfId="0" applyNumberFormat="1" applyBorder="1" applyAlignment="1">
      <alignment horizontal="center" vertical="center"/>
    </xf>
    <xf numFmtId="180" fontId="0" fillId="0" borderId="0" xfId="0" applyNumberFormat="1" applyBorder="1" applyAlignment="1">
      <alignment horizontal="center" vertical="center"/>
    </xf>
    <xf numFmtId="180" fontId="0" fillId="0" borderId="11" xfId="0" applyNumberFormat="1" applyBorder="1" applyAlignment="1">
      <alignment horizontal="center" vertical="center"/>
    </xf>
    <xf numFmtId="178" fontId="27" fillId="0" borderId="0" xfId="0" applyNumberFormat="1" applyFont="1" applyAlignment="1">
      <alignment horizontal="right" vertical="center" wrapText="1"/>
    </xf>
    <xf numFmtId="178" fontId="39" fillId="0" borderId="0" xfId="0" applyNumberFormat="1" applyFont="1" applyAlignment="1">
      <alignment horizontal="right" vertical="center" wrapText="1"/>
    </xf>
    <xf numFmtId="178" fontId="12" fillId="0" borderId="6" xfId="0" applyNumberFormat="1" applyFont="1" applyBorder="1" applyAlignment="1">
      <alignment horizontal="center" vertical="center"/>
    </xf>
    <xf numFmtId="178" fontId="13" fillId="0" borderId="0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183" fontId="12" fillId="0" borderId="5" xfId="0" applyNumberFormat="1" applyFont="1" applyBorder="1" applyAlignment="1">
      <alignment horizontal="center" vertical="center"/>
    </xf>
    <xf numFmtId="183" fontId="13" fillId="0" borderId="8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180" fontId="43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8" fontId="44" fillId="0" borderId="3" xfId="0" applyNumberFormat="1" applyFont="1" applyBorder="1" applyAlignment="1">
      <alignment horizontal="center" vertical="center"/>
    </xf>
    <xf numFmtId="0" fontId="45" fillId="0" borderId="3" xfId="0" applyFont="1" applyBorder="1">
      <alignment vertical="center"/>
    </xf>
    <xf numFmtId="178" fontId="12" fillId="0" borderId="1" xfId="0" applyNumberFormat="1" applyFont="1" applyBorder="1" applyAlignment="1">
      <alignment horizontal="center" vertical="center"/>
    </xf>
    <xf numFmtId="177" fontId="39" fillId="0" borderId="0" xfId="0" applyNumberFormat="1" applyFont="1" applyBorder="1" applyAlignment="1">
      <alignment vertical="center" wrapText="1"/>
    </xf>
    <xf numFmtId="0" fontId="38" fillId="0" borderId="0" xfId="0" applyFont="1" applyBorder="1" applyAlignment="1">
      <alignment horizontal="left" vertical="center"/>
    </xf>
    <xf numFmtId="178" fontId="39" fillId="0" borderId="0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177" fontId="44" fillId="0" borderId="3" xfId="0" applyNumberFormat="1" applyFont="1" applyBorder="1" applyAlignment="1">
      <alignment horizontal="center" vertical="center"/>
    </xf>
    <xf numFmtId="180" fontId="44" fillId="0" borderId="3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1" fillId="0" borderId="0" xfId="0" applyFont="1" applyBorder="1">
      <alignment vertical="center"/>
    </xf>
    <xf numFmtId="177" fontId="27" fillId="0" borderId="0" xfId="0" applyNumberFormat="1" applyFont="1" applyBorder="1" applyAlignment="1">
      <alignment vertical="center" wrapText="1"/>
    </xf>
    <xf numFmtId="177" fontId="39" fillId="0" borderId="0" xfId="0" applyNumberFormat="1" applyFont="1" applyBorder="1" applyAlignment="1">
      <alignment horizontal="right" vertical="center" wrapText="1"/>
    </xf>
    <xf numFmtId="178" fontId="39" fillId="0" borderId="0" xfId="0" applyNumberFormat="1" applyFont="1" applyBorder="1" applyAlignment="1">
      <alignment horizontal="right" vertical="center" wrapText="1"/>
    </xf>
    <xf numFmtId="183" fontId="44" fillId="0" borderId="3" xfId="0" applyNumberFormat="1" applyFont="1" applyBorder="1" applyAlignment="1">
      <alignment horizontal="center" vertical="center" wrapText="1"/>
    </xf>
    <xf numFmtId="178" fontId="4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83" fontId="12" fillId="0" borderId="1" xfId="0" applyNumberFormat="1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178" fontId="14" fillId="0" borderId="4" xfId="0" applyNumberFormat="1" applyFont="1" applyFill="1" applyBorder="1" applyAlignment="1">
      <alignment horizontal="center"/>
    </xf>
    <xf numFmtId="2" fontId="4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1" fontId="18" fillId="0" borderId="1" xfId="0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vertical="center"/>
    </xf>
    <xf numFmtId="2" fontId="47" fillId="0" borderId="2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6" fillId="0" borderId="10" xfId="0" applyFont="1" applyFill="1" applyBorder="1" applyAlignment="1"/>
    <xf numFmtId="177" fontId="22" fillId="2" borderId="3" xfId="0" applyNumberFormat="1" applyFont="1" applyFill="1" applyBorder="1" applyAlignment="1">
      <alignment horizontal="center" vertical="center"/>
    </xf>
    <xf numFmtId="177" fontId="20" fillId="2" borderId="10" xfId="0" applyNumberFormat="1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178" fontId="20" fillId="2" borderId="4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10" fillId="0" borderId="1" xfId="5" applyNumberFormat="1" applyFont="1" applyFill="1" applyBorder="1" applyAlignment="1">
      <alignment horizontal="center"/>
    </xf>
    <xf numFmtId="177" fontId="0" fillId="0" borderId="0" xfId="0" applyNumberFormat="1" applyFont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178" fontId="18" fillId="0" borderId="4" xfId="0" applyNumberFormat="1" applyFont="1" applyFill="1" applyBorder="1" applyAlignment="1">
      <alignment horizontal="center" vertical="center" wrapText="1"/>
    </xf>
    <xf numFmtId="0" fontId="48" fillId="0" borderId="1" xfId="0" applyFont="1" applyBorder="1">
      <alignment vertical="center"/>
    </xf>
    <xf numFmtId="177" fontId="49" fillId="0" borderId="1" xfId="0" applyNumberFormat="1" applyFont="1" applyBorder="1" applyAlignment="1">
      <alignment horizontal="center" vertical="center"/>
    </xf>
    <xf numFmtId="178" fontId="49" fillId="0" borderId="1" xfId="0" applyNumberFormat="1" applyFont="1" applyBorder="1" applyAlignment="1">
      <alignment horizontal="center" vertical="center"/>
    </xf>
    <xf numFmtId="0" fontId="49" fillId="0" borderId="1" xfId="0" applyFont="1" applyBorder="1">
      <alignment vertical="center"/>
    </xf>
    <xf numFmtId="178" fontId="18" fillId="0" borderId="4" xfId="0" applyNumberFormat="1" applyFont="1" applyBorder="1" applyAlignment="1">
      <alignment horizontal="center" vertical="center" wrapText="1"/>
    </xf>
    <xf numFmtId="178" fontId="0" fillId="0" borderId="4" xfId="0" applyNumberFormat="1" applyBorder="1" applyAlignment="1">
      <alignment horizontal="center" vertical="center"/>
    </xf>
    <xf numFmtId="178" fontId="10" fillId="3" borderId="0" xfId="0" applyNumberFormat="1" applyFont="1" applyFill="1" applyAlignment="1">
      <alignment horizontal="center"/>
    </xf>
    <xf numFmtId="179" fontId="32" fillId="0" borderId="1" xfId="0" applyNumberFormat="1" applyFont="1" applyBorder="1" applyAlignment="1">
      <alignment horizontal="center" vertical="center"/>
    </xf>
    <xf numFmtId="177" fontId="19" fillId="3" borderId="4" xfId="0" applyNumberFormat="1" applyFont="1" applyFill="1" applyBorder="1" applyAlignment="1">
      <alignment horizontal="center" vertical="center"/>
    </xf>
    <xf numFmtId="177" fontId="48" fillId="0" borderId="3" xfId="0" applyNumberFormat="1" applyFont="1" applyBorder="1" applyAlignment="1">
      <alignment horizontal="center" vertical="center"/>
    </xf>
    <xf numFmtId="177" fontId="48" fillId="0" borderId="3" xfId="0" applyNumberFormat="1" applyFont="1" applyBorder="1" applyAlignment="1">
      <alignment horizontal="center"/>
    </xf>
    <xf numFmtId="178" fontId="48" fillId="0" borderId="11" xfId="0" applyNumberFormat="1" applyFont="1" applyBorder="1" applyAlignment="1">
      <alignment horizontal="center"/>
    </xf>
    <xf numFmtId="0" fontId="48" fillId="0" borderId="11" xfId="0" applyFont="1" applyBorder="1" applyAlignment="1">
      <alignment horizontal="center"/>
    </xf>
    <xf numFmtId="177" fontId="48" fillId="0" borderId="2" xfId="0" applyNumberFormat="1" applyFont="1" applyBorder="1" applyAlignment="1">
      <alignment horizontal="center" vertical="center"/>
    </xf>
    <xf numFmtId="177" fontId="48" fillId="0" borderId="1" xfId="0" applyNumberFormat="1" applyFont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178" fontId="18" fillId="0" borderId="4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178" fontId="18" fillId="0" borderId="17" xfId="0" applyNumberFormat="1" applyFont="1" applyFill="1" applyBorder="1" applyAlignment="1">
      <alignment horizontal="center" vertical="center" wrapText="1"/>
    </xf>
    <xf numFmtId="183" fontId="14" fillId="0" borderId="10" xfId="0" applyNumberFormat="1" applyFont="1" applyBorder="1" applyAlignment="1">
      <alignment horizontal="center" vertical="center"/>
    </xf>
    <xf numFmtId="178" fontId="14" fillId="0" borderId="11" xfId="0" applyNumberFormat="1" applyFont="1" applyBorder="1" applyAlignment="1">
      <alignment horizontal="center" vertical="center"/>
    </xf>
    <xf numFmtId="0" fontId="32" fillId="0" borderId="4" xfId="0" applyFont="1" applyFill="1" applyBorder="1" applyAlignment="1">
      <alignment horizontal="center"/>
    </xf>
    <xf numFmtId="49" fontId="14" fillId="3" borderId="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9" fontId="14" fillId="0" borderId="4" xfId="0" applyNumberFormat="1" applyFont="1" applyFill="1" applyBorder="1" applyAlignment="1">
      <alignment horizontal="center"/>
    </xf>
    <xf numFmtId="178" fontId="14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80" fontId="0" fillId="2" borderId="1" xfId="0" applyNumberFormat="1" applyFont="1" applyFill="1" applyBorder="1" applyAlignment="1">
      <alignment horizontal="center" vertical="center"/>
    </xf>
    <xf numFmtId="178" fontId="35" fillId="2" borderId="1" xfId="0" applyNumberFormat="1" applyFont="1" applyFill="1" applyBorder="1" applyAlignment="1">
      <alignment horizontal="center"/>
    </xf>
    <xf numFmtId="0" fontId="14" fillId="3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6" fillId="0" borderId="13" xfId="0" applyFont="1" applyBorder="1" applyAlignment="1">
      <alignment horizontal="right"/>
    </xf>
    <xf numFmtId="0" fontId="14" fillId="0" borderId="13" xfId="0" applyFont="1" applyBorder="1" applyAlignment="1">
      <alignment horizontal="right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6" fillId="0" borderId="13" xfId="0" applyFont="1" applyFill="1" applyBorder="1" applyAlignment="1">
      <alignment horizontal="left"/>
    </xf>
    <xf numFmtId="0" fontId="14" fillId="0" borderId="13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13" xfId="0" applyFont="1" applyFill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0" xfId="0" applyAlignment="1"/>
    <xf numFmtId="0" fontId="0" fillId="0" borderId="11" xfId="0" applyBorder="1" applyAlignment="1"/>
    <xf numFmtId="0" fontId="0" fillId="0" borderId="13" xfId="0" applyFont="1" applyBorder="1" applyAlignment="1">
      <alignment horizontal="right"/>
    </xf>
    <xf numFmtId="0" fontId="0" fillId="0" borderId="0" xfId="0" applyFont="1" applyAlignment="1"/>
    <xf numFmtId="0" fontId="7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31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19" fillId="0" borderId="13" xfId="0" applyFont="1" applyFill="1" applyBorder="1" applyAlignment="1">
      <alignment horizontal="right"/>
    </xf>
    <xf numFmtId="0" fontId="32" fillId="0" borderId="0" xfId="0" applyFont="1" applyFill="1" applyBorder="1" applyAlignment="1">
      <alignment horizontal="right"/>
    </xf>
    <xf numFmtId="0" fontId="32" fillId="0" borderId="0" xfId="0" applyFont="1" applyFill="1" applyAlignment="1"/>
    <xf numFmtId="0" fontId="33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11" xfId="0" applyFont="1" applyFill="1" applyBorder="1" applyAlignment="1"/>
    <xf numFmtId="0" fontId="10" fillId="0" borderId="1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</cellXfs>
  <cellStyles count="133">
    <cellStyle name=" 1" xfId="7"/>
    <cellStyle name="_湖南月报-2009年3月" xfId="8"/>
    <cellStyle name="0,0_x000d__x000a_NA_x000d__x000a_" xfId="9"/>
    <cellStyle name="0,0_x000d__x000a_NA_x000d__x000a_ 2" xfId="10"/>
    <cellStyle name="0,0_x000d__x000a_NA_x000d__x000a_ 3" xfId="11"/>
    <cellStyle name="0,0_x000d__x000a_NA_x000d__x000a_ 3 2" xfId="12"/>
    <cellStyle name="0,0_x000d__x000a_NA_x000d__x000a_ 4" xfId="13"/>
    <cellStyle name="0,0_x000d__x000a_NA_x000d__x000a_ 5" xfId="14"/>
    <cellStyle name="0,0_x000d__x000a_NA_x000d__x000a_ 6" xfId="15"/>
    <cellStyle name="0,0_x000d__x000a_NA_x000d__x000a_ 6 2" xfId="16"/>
    <cellStyle name="0,0_x000d__x000a_NA_x000d__x000a_ 7" xfId="17"/>
    <cellStyle name="Calc Currency (0)" xfId="18"/>
    <cellStyle name="ColLevel_0" xfId="19"/>
    <cellStyle name="Comma [0]_laroux" xfId="20"/>
    <cellStyle name="Comma_laroux" xfId="21"/>
    <cellStyle name="Currency [0]_353HHC" xfId="22"/>
    <cellStyle name="Currency_353HHC" xfId="23"/>
    <cellStyle name="gcd" xfId="24"/>
    <cellStyle name="Grey" xfId="25"/>
    <cellStyle name="Header1" xfId="26"/>
    <cellStyle name="Header2" xfId="27"/>
    <cellStyle name="Input [yellow]" xfId="28"/>
    <cellStyle name="no dec" xfId="29"/>
    <cellStyle name="Normal - Style1" xfId="30"/>
    <cellStyle name="Normal_#10-Headcount" xfId="31"/>
    <cellStyle name="Percent [2]" xfId="32"/>
    <cellStyle name="RowLevel_0" xfId="33"/>
    <cellStyle name="标题 1 2" xfId="35"/>
    <cellStyle name="标题 2 2" xfId="36"/>
    <cellStyle name="标题 3 2" xfId="37"/>
    <cellStyle name="标题 4 2" xfId="38"/>
    <cellStyle name="标题 5" xfId="39"/>
    <cellStyle name="标题 6" xfId="40"/>
    <cellStyle name="标题 7" xfId="34"/>
    <cellStyle name="表标题" xfId="41"/>
    <cellStyle name="差 2" xfId="42"/>
    <cellStyle name="常规" xfId="0" builtinId="0"/>
    <cellStyle name="常规 10" xfId="43"/>
    <cellStyle name="常规 11" xfId="6"/>
    <cellStyle name="常规 16" xfId="44"/>
    <cellStyle name="常规 2" xfId="45"/>
    <cellStyle name="常规 2 2" xfId="46"/>
    <cellStyle name="常规 2 2 2" xfId="47"/>
    <cellStyle name="常规 2 2 3" xfId="48"/>
    <cellStyle name="常规 2 3" xfId="49"/>
    <cellStyle name="常规 2 4" xfId="50"/>
    <cellStyle name="常规 3" xfId="51"/>
    <cellStyle name="常规 3 2" xfId="52"/>
    <cellStyle name="常规 3 2 2" xfId="53"/>
    <cellStyle name="常规 3 2 2 2" xfId="54"/>
    <cellStyle name="常规 3 2 2 2 2" xfId="55"/>
    <cellStyle name="常规 3 2 2 2 2 2" xfId="56"/>
    <cellStyle name="常规 3 2 2 2 2 2 2" xfId="57"/>
    <cellStyle name="常规 3 2 2 2 2 2 2 2" xfId="58"/>
    <cellStyle name="常规 3 2 2 2 2 2 2 2 2" xfId="59"/>
    <cellStyle name="常规 3 2 2 2 2 2 2 2 3" xfId="60"/>
    <cellStyle name="常规 3 2 2 2 2 2 2 2 3 2" xfId="61"/>
    <cellStyle name="常规 3 2 2 2 2 2 2 2 4" xfId="62"/>
    <cellStyle name="常规 3 2 2 2 2 2 2 2 4 2" xfId="63"/>
    <cellStyle name="常规 3 2 2 2 2 2 2 2 5" xfId="64"/>
    <cellStyle name="常规 3 2 2 2 2 2 2 2 5 2" xfId="65"/>
    <cellStyle name="常规 3 2 2 2 2 2 2 2 6" xfId="66"/>
    <cellStyle name="常规 3 2 2 2 2 2 2 2 6 2" xfId="67"/>
    <cellStyle name="常规 3 2 2 2 2 3" xfId="68"/>
    <cellStyle name="常规 3 2 2 2 2 3 2" xfId="69"/>
    <cellStyle name="常规 3 2 2 2 2 3 3" xfId="70"/>
    <cellStyle name="常规 3 2 2 2 2 3 3 2" xfId="71"/>
    <cellStyle name="常规 3 2 2 2 2 3 4" xfId="72"/>
    <cellStyle name="常规 3 2 2 2 2 3 4 2" xfId="73"/>
    <cellStyle name="常规 3 2 2 2 2 3 5" xfId="74"/>
    <cellStyle name="常规 3 2 2 2 2 3 5 2" xfId="75"/>
    <cellStyle name="常规 3 2 2 2 2 3 6" xfId="76"/>
    <cellStyle name="常规 3 2 2 2 2 3 6 2" xfId="77"/>
    <cellStyle name="常规 3 2 2 2_2014年6月统计月报(区域）" xfId="78"/>
    <cellStyle name="常规 3 2 3" xfId="79"/>
    <cellStyle name="常规 3 2 3 2" xfId="80"/>
    <cellStyle name="常规 3 2_2014年6月统计月报(区域）" xfId="81"/>
    <cellStyle name="常规 3 3" xfId="82"/>
    <cellStyle name="常规 3 3 2 2 2" xfId="83"/>
    <cellStyle name="常规 32" xfId="4"/>
    <cellStyle name="常规 36" xfId="3"/>
    <cellStyle name="常规 4" xfId="84"/>
    <cellStyle name="常规 5" xfId="85"/>
    <cellStyle name="常规 6" xfId="86"/>
    <cellStyle name="常规 7" xfId="87"/>
    <cellStyle name="常规 8" xfId="88"/>
    <cellStyle name="常规 9" xfId="89"/>
    <cellStyle name="常规_B12715" xfId="5"/>
    <cellStyle name="常规_Sheet1" xfId="2"/>
    <cellStyle name="常规_全省收入" xfId="1"/>
    <cellStyle name="分级显示行_1_13区汇总" xfId="90"/>
    <cellStyle name="好 2" xfId="91"/>
    <cellStyle name="汇总 2" xfId="92"/>
    <cellStyle name="计算 2" xfId="93"/>
    <cellStyle name="检查单元格 2" xfId="94"/>
    <cellStyle name="解释性文本 2" xfId="95"/>
    <cellStyle name="警告文本 2" xfId="96"/>
    <cellStyle name="链接单元格 2" xfId="97"/>
    <cellStyle name="霓付 [0]_ +Foil &amp; -FOIL &amp; PAPER" xfId="98"/>
    <cellStyle name="霓付_ +Foil &amp; -FOIL &amp; PAPER" xfId="99"/>
    <cellStyle name="烹拳 [0]_ +Foil &amp; -FOIL &amp; PAPER" xfId="100"/>
    <cellStyle name="烹拳_ +Foil &amp; -FOIL &amp; PAPER" xfId="101"/>
    <cellStyle name="普通_ 白土" xfId="102"/>
    <cellStyle name="千分位[0]_ 白土" xfId="103"/>
    <cellStyle name="千分位_ 白土" xfId="104"/>
    <cellStyle name="千位[0]_1" xfId="105"/>
    <cellStyle name="千位_1" xfId="106"/>
    <cellStyle name="千位分隔 2" xfId="107"/>
    <cellStyle name="千位分隔 2 2" xfId="108"/>
    <cellStyle name="千位分隔 3" xfId="109"/>
    <cellStyle name="千位分隔 4" xfId="110"/>
    <cellStyle name="千位分隔 5" xfId="111"/>
    <cellStyle name="千位分隔 6" xfId="112"/>
    <cellStyle name="千位分隔[0] 2" xfId="113"/>
    <cellStyle name="千位分隔[0] 3" xfId="114"/>
    <cellStyle name="千位分隔[0] 4" xfId="115"/>
    <cellStyle name="千位分季_新建 Microsoft Excel 工作表" xfId="116"/>
    <cellStyle name="钎霖_7.1" xfId="117"/>
    <cellStyle name="适中 2" xfId="118"/>
    <cellStyle name="输出 2" xfId="119"/>
    <cellStyle name="输入 2" xfId="120"/>
    <cellStyle name="数字" xfId="121"/>
    <cellStyle name="未定义" xfId="122"/>
    <cellStyle name="小数" xfId="123"/>
    <cellStyle name="样式 1" xfId="124"/>
    <cellStyle name="样式 1 2" xfId="125"/>
    <cellStyle name="样式 1 3" xfId="126"/>
    <cellStyle name="注释 2" xfId="127"/>
    <cellStyle name="콤마 [0]_BOILER-CO1" xfId="128"/>
    <cellStyle name="콤마_BOILER-CO1" xfId="129"/>
    <cellStyle name="통화 [0]_BOILER-CO1" xfId="130"/>
    <cellStyle name="통화_BOILER-CO1" xfId="131"/>
    <cellStyle name="표준_0N-HANDLING " xfId="1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D19" sqref="D19"/>
    </sheetView>
  </sheetViews>
  <sheetFormatPr defaultRowHeight="14.4"/>
  <cols>
    <col min="1" max="1" width="30" customWidth="1"/>
    <col min="2" max="2" width="19.33203125" customWidth="1"/>
    <col min="3" max="3" width="16.44140625" customWidth="1"/>
    <col min="4" max="4" width="15.77734375" customWidth="1"/>
  </cols>
  <sheetData>
    <row r="1" spans="1:4" ht="22.2">
      <c r="A1" s="257" t="s">
        <v>41</v>
      </c>
      <c r="B1" s="258"/>
      <c r="C1" s="258"/>
      <c r="D1" s="258"/>
    </row>
    <row r="2" spans="1:4" ht="15" thickBot="1">
      <c r="A2" s="259" t="s">
        <v>174</v>
      </c>
      <c r="B2" s="260"/>
      <c r="C2" s="260"/>
      <c r="D2" s="260"/>
    </row>
    <row r="3" spans="1:4">
      <c r="A3" s="261" t="s">
        <v>42</v>
      </c>
      <c r="B3" s="263" t="s">
        <v>43</v>
      </c>
      <c r="C3" s="109" t="s">
        <v>44</v>
      </c>
      <c r="D3" s="110" t="s">
        <v>45</v>
      </c>
    </row>
    <row r="4" spans="1:4">
      <c r="A4" s="261"/>
      <c r="B4" s="263"/>
      <c r="C4" s="109"/>
      <c r="D4" s="110" t="s">
        <v>46</v>
      </c>
    </row>
    <row r="5" spans="1:4">
      <c r="A5" s="262"/>
      <c r="B5" s="264"/>
      <c r="C5" s="111" t="s">
        <v>47</v>
      </c>
      <c r="D5" s="112" t="s">
        <v>48</v>
      </c>
    </row>
    <row r="6" spans="1:4">
      <c r="A6" s="113" t="s">
        <v>233</v>
      </c>
      <c r="B6" s="114"/>
      <c r="C6" s="114">
        <v>365.86219999999997</v>
      </c>
      <c r="D6" s="115">
        <v>8</v>
      </c>
    </row>
    <row r="7" spans="1:4">
      <c r="A7" s="30" t="s">
        <v>234</v>
      </c>
      <c r="B7" s="118"/>
      <c r="C7" s="118">
        <v>55.271799999999999</v>
      </c>
      <c r="D7" s="119">
        <v>4.0999999999999996</v>
      </c>
    </row>
    <row r="8" spans="1:4">
      <c r="A8" s="30" t="s">
        <v>235</v>
      </c>
      <c r="B8" s="120"/>
      <c r="C8" s="120">
        <v>123.45399999999999</v>
      </c>
      <c r="D8" s="119">
        <v>6.8</v>
      </c>
    </row>
    <row r="9" spans="1:4">
      <c r="A9" s="30" t="s">
        <v>236</v>
      </c>
      <c r="B9" s="120"/>
      <c r="C9" s="120">
        <v>187.13640000000001</v>
      </c>
      <c r="D9" s="119">
        <v>9.9</v>
      </c>
    </row>
    <row r="10" spans="1:4">
      <c r="A10" s="113" t="s">
        <v>237</v>
      </c>
      <c r="B10" s="23"/>
      <c r="C10" s="118">
        <v>97.237150212371006</v>
      </c>
      <c r="D10" s="219">
        <v>4.2491189757357404</v>
      </c>
    </row>
    <row r="11" spans="1:4">
      <c r="A11" s="113" t="s">
        <v>238</v>
      </c>
      <c r="B11" s="23"/>
      <c r="C11" s="118">
        <v>483.4</v>
      </c>
      <c r="D11" s="219">
        <v>9.8000000000000007</v>
      </c>
    </row>
    <row r="12" spans="1:4">
      <c r="A12" s="30" t="s">
        <v>239</v>
      </c>
      <c r="B12" s="23"/>
      <c r="C12" s="118">
        <v>421.7</v>
      </c>
      <c r="D12" s="219">
        <v>10.9</v>
      </c>
    </row>
    <row r="13" spans="1:4">
      <c r="A13" s="117" t="s">
        <v>243</v>
      </c>
      <c r="B13" s="23"/>
      <c r="C13" s="118">
        <v>61.7</v>
      </c>
      <c r="D13" s="219">
        <v>3</v>
      </c>
    </row>
    <row r="14" spans="1:4">
      <c r="A14" s="113" t="s">
        <v>240</v>
      </c>
      <c r="B14" s="23"/>
      <c r="C14" s="118"/>
      <c r="D14" s="219"/>
    </row>
    <row r="15" spans="1:4">
      <c r="A15" s="30" t="s">
        <v>241</v>
      </c>
      <c r="B15" s="118">
        <v>36.64</v>
      </c>
      <c r="C15" s="118">
        <v>95.32</v>
      </c>
      <c r="D15" s="219">
        <v>7.4004000000000003</v>
      </c>
    </row>
    <row r="16" spans="1:4">
      <c r="A16" s="30" t="s">
        <v>242</v>
      </c>
      <c r="B16" s="118">
        <v>0.28999999999999998</v>
      </c>
      <c r="C16" s="118">
        <v>0.84</v>
      </c>
      <c r="D16" s="219">
        <v>13.8317</v>
      </c>
    </row>
    <row r="17" spans="1:4">
      <c r="A17" s="29" t="s">
        <v>244</v>
      </c>
      <c r="B17" s="118" t="s">
        <v>298</v>
      </c>
      <c r="C17" s="118" t="s">
        <v>298</v>
      </c>
      <c r="D17" s="219"/>
    </row>
    <row r="18" spans="1:4">
      <c r="A18" s="30" t="s">
        <v>245</v>
      </c>
      <c r="B18" s="118" t="s">
        <v>298</v>
      </c>
      <c r="C18" s="118">
        <v>0.05</v>
      </c>
      <c r="D18" s="219">
        <v>-12.5983</v>
      </c>
    </row>
    <row r="19" spans="1:4">
      <c r="A19" s="29" t="s">
        <v>246</v>
      </c>
      <c r="B19" s="118">
        <v>31.92</v>
      </c>
      <c r="C19" s="118">
        <v>82.99</v>
      </c>
      <c r="D19" s="219">
        <v>7.3123000000000005</v>
      </c>
    </row>
    <row r="20" spans="1:4">
      <c r="A20" s="116" t="s">
        <v>247</v>
      </c>
      <c r="B20" s="118">
        <v>2.15</v>
      </c>
      <c r="C20" s="118">
        <v>5.04</v>
      </c>
      <c r="D20" s="219">
        <v>19.470100000000002</v>
      </c>
    </row>
    <row r="21" spans="1:4">
      <c r="A21" s="116" t="s">
        <v>248</v>
      </c>
      <c r="B21" s="118">
        <v>2.27</v>
      </c>
      <c r="C21" s="118">
        <v>6.39</v>
      </c>
      <c r="D21" s="219">
        <v>-0.4405</v>
      </c>
    </row>
    <row r="22" spans="1:4">
      <c r="A22" s="116" t="s">
        <v>249</v>
      </c>
      <c r="B22" s="118"/>
      <c r="C22" s="118"/>
      <c r="D22" s="119"/>
    </row>
    <row r="23" spans="1:4">
      <c r="A23" s="116" t="s">
        <v>250</v>
      </c>
      <c r="B23" s="118"/>
      <c r="C23" s="118"/>
      <c r="D23" s="119"/>
    </row>
    <row r="24" spans="1:4">
      <c r="A24" s="116" t="s">
        <v>251</v>
      </c>
      <c r="B24" s="118">
        <v>1.94</v>
      </c>
      <c r="C24" s="118">
        <v>5.83</v>
      </c>
      <c r="D24" s="119">
        <v>15.5937</v>
      </c>
    </row>
    <row r="25" spans="1:4">
      <c r="A25" s="220" t="s">
        <v>269</v>
      </c>
      <c r="B25" s="221">
        <v>11.48</v>
      </c>
      <c r="C25" s="221">
        <v>31.3</v>
      </c>
      <c r="D25" s="222">
        <v>8.2813999999999997</v>
      </c>
    </row>
    <row r="26" spans="1:4">
      <c r="A26" s="223" t="s">
        <v>252</v>
      </c>
      <c r="B26" s="221">
        <v>28.24</v>
      </c>
      <c r="C26" s="221">
        <v>74.790000000000006</v>
      </c>
      <c r="D26" s="222">
        <v>10</v>
      </c>
    </row>
  </sheetData>
  <mergeCells count="4">
    <mergeCell ref="A1:D1"/>
    <mergeCell ref="A2:D2"/>
    <mergeCell ref="A3:A5"/>
    <mergeCell ref="B3:B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C39" sqref="C39"/>
    </sheetView>
  </sheetViews>
  <sheetFormatPr defaultRowHeight="14.4"/>
  <cols>
    <col min="1" max="1" width="36.88671875" customWidth="1"/>
    <col min="2" max="2" width="11.44140625" customWidth="1"/>
    <col min="3" max="3" width="18.33203125" customWidth="1"/>
    <col min="4" max="4" width="19.33203125" customWidth="1"/>
  </cols>
  <sheetData>
    <row r="1" spans="1:5" ht="22.2">
      <c r="A1" s="257" t="s">
        <v>49</v>
      </c>
      <c r="B1" s="257"/>
      <c r="C1" s="258"/>
      <c r="D1" s="258"/>
    </row>
    <row r="2" spans="1:5" ht="22.2">
      <c r="A2" s="24"/>
      <c r="B2" s="171"/>
      <c r="C2" s="265" t="s">
        <v>96</v>
      </c>
      <c r="D2" s="265"/>
    </row>
    <row r="3" spans="1:5">
      <c r="A3" s="266" t="s">
        <v>42</v>
      </c>
      <c r="B3" s="267" t="s">
        <v>253</v>
      </c>
      <c r="C3" s="124" t="s">
        <v>44</v>
      </c>
      <c r="D3" s="125" t="s">
        <v>45</v>
      </c>
    </row>
    <row r="4" spans="1:5">
      <c r="A4" s="261"/>
      <c r="B4" s="263"/>
      <c r="C4" s="109"/>
      <c r="D4" s="126" t="s">
        <v>46</v>
      </c>
    </row>
    <row r="5" spans="1:5">
      <c r="A5" s="262"/>
      <c r="B5" s="264"/>
      <c r="C5" s="111" t="s">
        <v>47</v>
      </c>
      <c r="D5" s="112" t="s">
        <v>48</v>
      </c>
    </row>
    <row r="6" spans="1:5">
      <c r="A6" s="116" t="s">
        <v>254</v>
      </c>
      <c r="B6" s="229">
        <v>160.30000000000001</v>
      </c>
      <c r="C6" s="230">
        <v>411.2</v>
      </c>
      <c r="D6" s="231">
        <v>10.1</v>
      </c>
    </row>
    <row r="7" spans="1:5">
      <c r="A7" s="116" t="s">
        <v>175</v>
      </c>
      <c r="B7" s="229">
        <v>10.7</v>
      </c>
      <c r="C7" s="230">
        <v>29.3</v>
      </c>
      <c r="D7" s="231">
        <v>14.9</v>
      </c>
    </row>
    <row r="8" spans="1:5">
      <c r="A8" s="116" t="s">
        <v>255</v>
      </c>
      <c r="B8" s="229">
        <v>98.8</v>
      </c>
      <c r="C8" s="230">
        <v>97.5</v>
      </c>
      <c r="D8" s="232" t="s">
        <v>299</v>
      </c>
    </row>
    <row r="9" spans="1:5">
      <c r="A9" s="202" t="s">
        <v>256</v>
      </c>
      <c r="B9" s="203"/>
      <c r="C9" s="233"/>
      <c r="D9" s="204"/>
    </row>
    <row r="10" spans="1:5">
      <c r="A10" s="200" t="s">
        <v>176</v>
      </c>
      <c r="B10" s="199"/>
      <c r="C10" s="234">
        <v>3</v>
      </c>
      <c r="D10" s="121" t="s">
        <v>300</v>
      </c>
      <c r="E10" s="181"/>
    </row>
    <row r="11" spans="1:5">
      <c r="A11" s="200" t="s">
        <v>177</v>
      </c>
      <c r="B11" s="199"/>
      <c r="C11" s="235">
        <v>246.67</v>
      </c>
      <c r="D11" s="236">
        <v>12.3</v>
      </c>
      <c r="E11" s="181"/>
    </row>
    <row r="12" spans="1:5">
      <c r="A12" s="197" t="s">
        <v>178</v>
      </c>
      <c r="B12" s="237"/>
      <c r="C12" s="123">
        <v>209.4</v>
      </c>
      <c r="D12" s="224">
        <v>12.2</v>
      </c>
      <c r="E12" s="181"/>
    </row>
    <row r="13" spans="1:5">
      <c r="A13" s="197" t="s">
        <v>179</v>
      </c>
      <c r="B13" s="237"/>
      <c r="C13" s="123">
        <v>72.61</v>
      </c>
      <c r="D13" s="224">
        <v>-7.5</v>
      </c>
      <c r="E13" s="181"/>
    </row>
    <row r="14" spans="1:5">
      <c r="A14" s="200" t="s">
        <v>180</v>
      </c>
      <c r="B14" s="237"/>
      <c r="C14" s="235">
        <v>17.32</v>
      </c>
      <c r="D14" s="236">
        <v>15</v>
      </c>
      <c r="E14" s="181"/>
    </row>
    <row r="15" spans="1:5">
      <c r="A15" s="200" t="s">
        <v>181</v>
      </c>
      <c r="B15" s="238"/>
      <c r="C15" s="235">
        <v>13.34</v>
      </c>
      <c r="D15" s="236">
        <v>25.6</v>
      </c>
      <c r="E15" s="181"/>
    </row>
    <row r="16" spans="1:5">
      <c r="A16" s="200" t="s">
        <v>182</v>
      </c>
      <c r="B16" s="238"/>
      <c r="C16" s="120">
        <v>0.57999999999999996</v>
      </c>
      <c r="D16" s="224">
        <v>-15.5</v>
      </c>
      <c r="E16" s="181"/>
    </row>
    <row r="17" spans="1:5">
      <c r="A17" s="197" t="s">
        <v>183</v>
      </c>
      <c r="B17" s="237"/>
      <c r="C17" s="201">
        <v>205423</v>
      </c>
      <c r="D17" s="236">
        <v>1.3</v>
      </c>
      <c r="E17" s="181"/>
    </row>
    <row r="18" spans="1:5" ht="15.6">
      <c r="A18" s="205" t="s">
        <v>56</v>
      </c>
      <c r="B18" s="200"/>
      <c r="C18" s="206"/>
      <c r="D18" s="207"/>
      <c r="E18" s="181"/>
    </row>
    <row r="19" spans="1:5">
      <c r="A19" s="31" t="s">
        <v>50</v>
      </c>
      <c r="B19" s="200"/>
      <c r="C19" s="32"/>
      <c r="D19" s="208"/>
      <c r="E19" s="181"/>
    </row>
    <row r="20" spans="1:5">
      <c r="A20" s="31" t="s">
        <v>51</v>
      </c>
      <c r="B20" s="197"/>
      <c r="C20" s="33"/>
      <c r="D20" s="209"/>
      <c r="E20" s="181"/>
    </row>
    <row r="21" spans="1:5" ht="15.6">
      <c r="A21" s="31" t="s">
        <v>52</v>
      </c>
      <c r="B21" s="31"/>
      <c r="C21" s="34"/>
      <c r="D21" s="208"/>
      <c r="E21" s="181"/>
    </row>
    <row r="22" spans="1:5">
      <c r="A22" s="31" t="s">
        <v>53</v>
      </c>
      <c r="B22" s="31"/>
      <c r="C22" s="35"/>
      <c r="D22" s="208"/>
      <c r="E22" s="181"/>
    </row>
    <row r="23" spans="1:5">
      <c r="A23" s="31" t="s">
        <v>54</v>
      </c>
      <c r="B23" s="31"/>
      <c r="C23" s="35"/>
      <c r="D23" s="208"/>
      <c r="E23" s="181"/>
    </row>
    <row r="24" spans="1:5">
      <c r="A24" s="31" t="s">
        <v>55</v>
      </c>
      <c r="B24" s="31"/>
      <c r="C24" s="35"/>
      <c r="D24" s="208"/>
      <c r="E24" s="181"/>
    </row>
  </sheetData>
  <mergeCells count="4">
    <mergeCell ref="A1:D1"/>
    <mergeCell ref="C2:D2"/>
    <mergeCell ref="A3:A5"/>
    <mergeCell ref="B3:B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C11" sqref="C11"/>
    </sheetView>
  </sheetViews>
  <sheetFormatPr defaultRowHeight="14.4"/>
  <cols>
    <col min="1" max="1" width="33.21875" customWidth="1"/>
    <col min="2" max="2" width="16.21875" customWidth="1"/>
    <col min="3" max="3" width="17.44140625" customWidth="1"/>
    <col min="4" max="4" width="37.6640625" customWidth="1"/>
    <col min="5" max="5" width="14.88671875" customWidth="1"/>
    <col min="6" max="6" width="14.109375" customWidth="1"/>
    <col min="7" max="7" width="21" customWidth="1"/>
  </cols>
  <sheetData>
    <row r="1" spans="1:4" ht="22.2">
      <c r="A1" s="268" t="s">
        <v>59</v>
      </c>
      <c r="B1" s="269"/>
      <c r="C1" s="269"/>
    </row>
    <row r="2" spans="1:4" ht="15" thickBot="1">
      <c r="A2" s="270" t="s">
        <v>58</v>
      </c>
      <c r="B2" s="271"/>
      <c r="C2" s="271"/>
    </row>
    <row r="3" spans="1:4" ht="15.6">
      <c r="A3" s="272" t="s">
        <v>42</v>
      </c>
      <c r="B3" s="25" t="s">
        <v>44</v>
      </c>
      <c r="C3" s="26" t="s">
        <v>45</v>
      </c>
    </row>
    <row r="4" spans="1:4" ht="15.6">
      <c r="A4" s="272"/>
      <c r="B4" s="25"/>
      <c r="C4" s="26" t="s">
        <v>46</v>
      </c>
    </row>
    <row r="5" spans="1:4" ht="15.6">
      <c r="A5" s="273"/>
      <c r="B5" s="25" t="s">
        <v>47</v>
      </c>
      <c r="C5" s="28" t="s">
        <v>48</v>
      </c>
    </row>
    <row r="6" spans="1:4">
      <c r="A6" s="37" t="s">
        <v>257</v>
      </c>
      <c r="B6" s="42">
        <v>236565.962</v>
      </c>
      <c r="C6" s="43">
        <v>12.071925843144157</v>
      </c>
    </row>
    <row r="7" spans="1:4">
      <c r="A7" s="38" t="s">
        <v>57</v>
      </c>
      <c r="B7" s="42">
        <v>79491.2454</v>
      </c>
      <c r="C7" s="43">
        <v>0.2757679175927592</v>
      </c>
    </row>
    <row r="8" spans="1:4">
      <c r="A8" s="39" t="s">
        <v>258</v>
      </c>
      <c r="B8" s="146">
        <v>169.21709999999999</v>
      </c>
      <c r="C8" s="43">
        <v>12</v>
      </c>
      <c r="D8" s="181"/>
    </row>
    <row r="9" spans="1:4">
      <c r="A9" s="143" t="s">
        <v>214</v>
      </c>
      <c r="B9" s="1">
        <v>138.62</v>
      </c>
      <c r="C9" s="253">
        <v>10.199999999999999</v>
      </c>
      <c r="D9" s="181"/>
    </row>
    <row r="10" spans="1:4">
      <c r="A10" s="143" t="s">
        <v>294</v>
      </c>
      <c r="B10" s="146">
        <v>37.413499999999999</v>
      </c>
      <c r="C10" s="43">
        <v>-2.5</v>
      </c>
      <c r="D10" s="181"/>
    </row>
    <row r="11" spans="1:4">
      <c r="A11" s="143" t="s">
        <v>215</v>
      </c>
      <c r="B11" s="146">
        <v>30.594799999999999</v>
      </c>
      <c r="C11" s="43">
        <v>20.918982368913007</v>
      </c>
      <c r="D11" s="181"/>
    </row>
    <row r="12" spans="1:4">
      <c r="A12" s="144" t="s">
        <v>225</v>
      </c>
      <c r="B12" s="146"/>
      <c r="C12" s="43"/>
      <c r="D12" s="181"/>
    </row>
    <row r="13" spans="1:4">
      <c r="A13" s="143" t="s">
        <v>216</v>
      </c>
      <c r="B13" s="147">
        <v>338</v>
      </c>
      <c r="C13" s="43">
        <v>0.9</v>
      </c>
      <c r="D13" s="181"/>
    </row>
    <row r="14" spans="1:4">
      <c r="A14" s="143" t="s">
        <v>224</v>
      </c>
      <c r="B14" s="147">
        <v>4</v>
      </c>
      <c r="C14" s="43">
        <v>-87.1</v>
      </c>
      <c r="D14" s="181"/>
    </row>
    <row r="15" spans="1:4">
      <c r="A15" s="144" t="s">
        <v>223</v>
      </c>
      <c r="B15" s="146">
        <v>1609.3225</v>
      </c>
      <c r="C15" s="43">
        <v>18.2</v>
      </c>
      <c r="D15" s="181"/>
    </row>
    <row r="16" spans="1:4">
      <c r="A16" s="143" t="s">
        <v>217</v>
      </c>
      <c r="B16" s="146">
        <v>109.15989999999999</v>
      </c>
      <c r="C16" s="43">
        <v>5.8085209087366696</v>
      </c>
      <c r="D16" s="181"/>
    </row>
    <row r="17" spans="1:4">
      <c r="A17" s="143" t="s">
        <v>226</v>
      </c>
      <c r="B17" s="146"/>
      <c r="C17" s="43"/>
      <c r="D17" s="181"/>
    </row>
    <row r="18" spans="1:4">
      <c r="A18" s="143" t="s">
        <v>218</v>
      </c>
      <c r="B18" s="146">
        <v>1549.6219000000001</v>
      </c>
      <c r="C18" s="43">
        <v>18.27</v>
      </c>
      <c r="D18" s="181"/>
    </row>
    <row r="19" spans="1:4">
      <c r="A19" s="143" t="s">
        <v>219</v>
      </c>
      <c r="B19" s="146">
        <v>22.451499999999999</v>
      </c>
      <c r="C19" s="43">
        <v>-36.11</v>
      </c>
      <c r="D19" s="181"/>
    </row>
    <row r="20" spans="1:4">
      <c r="A20" s="143" t="s">
        <v>220</v>
      </c>
      <c r="B20" s="146">
        <v>61.539400000000001</v>
      </c>
      <c r="C20" s="43">
        <v>28.25</v>
      </c>
      <c r="D20" s="181"/>
    </row>
    <row r="21" spans="1:4">
      <c r="A21" s="143" t="s">
        <v>221</v>
      </c>
      <c r="B21" s="146">
        <v>54.381900000000002</v>
      </c>
      <c r="C21" s="43">
        <v>32.28</v>
      </c>
      <c r="D21" s="181"/>
    </row>
    <row r="22" spans="1:4">
      <c r="A22" s="143" t="s">
        <v>222</v>
      </c>
      <c r="B22" s="146">
        <v>23.510200000000001</v>
      </c>
      <c r="C22" s="43">
        <v>56.99</v>
      </c>
      <c r="D22" s="181"/>
    </row>
    <row r="23" spans="1:4">
      <c r="A23" s="137" t="s">
        <v>221</v>
      </c>
      <c r="B23" s="148">
        <v>18.683</v>
      </c>
      <c r="C23" s="225">
        <v>58.15</v>
      </c>
      <c r="D23" s="181"/>
    </row>
  </sheetData>
  <mergeCells count="3">
    <mergeCell ref="A1:C1"/>
    <mergeCell ref="A2:C2"/>
    <mergeCell ref="A3:A5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D28" sqref="D28"/>
    </sheetView>
  </sheetViews>
  <sheetFormatPr defaultRowHeight="14.4"/>
  <cols>
    <col min="1" max="1" width="34" customWidth="1"/>
    <col min="2" max="2" width="12.77734375" customWidth="1"/>
    <col min="3" max="3" width="13.109375" customWidth="1"/>
    <col min="4" max="4" width="11" customWidth="1"/>
  </cols>
  <sheetData>
    <row r="1" spans="1:4" ht="22.2">
      <c r="A1" s="268" t="s">
        <v>65</v>
      </c>
      <c r="B1" s="269"/>
      <c r="C1" s="269"/>
      <c r="D1" s="269"/>
    </row>
    <row r="2" spans="1:4" ht="15" thickBot="1">
      <c r="A2" s="270" t="s">
        <v>62</v>
      </c>
      <c r="B2" s="271"/>
      <c r="C2" s="271"/>
      <c r="D2" s="271"/>
    </row>
    <row r="3" spans="1:4" ht="15.6">
      <c r="A3" s="272" t="s">
        <v>42</v>
      </c>
      <c r="B3" s="274" t="s">
        <v>43</v>
      </c>
      <c r="C3" s="25" t="s">
        <v>44</v>
      </c>
      <c r="D3" s="26" t="s">
        <v>45</v>
      </c>
    </row>
    <row r="4" spans="1:4" ht="15.6">
      <c r="A4" s="272"/>
      <c r="B4" s="274"/>
      <c r="C4" s="25"/>
      <c r="D4" s="26" t="s">
        <v>46</v>
      </c>
    </row>
    <row r="5" spans="1:4" ht="15.6">
      <c r="A5" s="273"/>
      <c r="B5" s="274"/>
      <c r="C5" s="25" t="s">
        <v>47</v>
      </c>
      <c r="D5" s="28" t="s">
        <v>48</v>
      </c>
    </row>
    <row r="6" spans="1:4">
      <c r="A6" s="45" t="s">
        <v>259</v>
      </c>
      <c r="B6" s="44">
        <v>75.709999999999994</v>
      </c>
      <c r="C6" s="44">
        <v>220.76</v>
      </c>
      <c r="D6" s="43">
        <v>11.7</v>
      </c>
    </row>
    <row r="7" spans="1:4">
      <c r="A7" s="46" t="s">
        <v>195</v>
      </c>
      <c r="B7" s="44">
        <v>31.366900000000001</v>
      </c>
      <c r="C7" s="44">
        <v>98.92353</v>
      </c>
      <c r="D7" s="43">
        <v>17.8</v>
      </c>
    </row>
    <row r="8" spans="1:4">
      <c r="A8" s="46" t="s">
        <v>196</v>
      </c>
      <c r="B8" s="44">
        <v>25.096699999999998</v>
      </c>
      <c r="C8" s="44">
        <v>79.604079999999996</v>
      </c>
      <c r="D8" s="43">
        <v>18.7</v>
      </c>
    </row>
    <row r="9" spans="1:4">
      <c r="A9" s="46" t="s">
        <v>197</v>
      </c>
      <c r="B9" s="44"/>
      <c r="C9" s="44"/>
      <c r="D9" s="43"/>
    </row>
    <row r="10" spans="1:4">
      <c r="A10" s="47" t="s">
        <v>200</v>
      </c>
      <c r="B10" s="44">
        <v>30.155149999999999</v>
      </c>
      <c r="C10" s="44">
        <v>95.690929999999994</v>
      </c>
      <c r="D10" s="43">
        <v>17.7150077118634</v>
      </c>
    </row>
    <row r="11" spans="1:4">
      <c r="A11" s="47" t="s">
        <v>198</v>
      </c>
      <c r="B11" s="44">
        <v>10.059189999999999</v>
      </c>
      <c r="C11" s="44">
        <v>30.763549999999999</v>
      </c>
      <c r="D11" s="43">
        <v>5.3548036897323303</v>
      </c>
    </row>
    <row r="12" spans="1:4">
      <c r="A12" s="47" t="s">
        <v>201</v>
      </c>
      <c r="B12" s="44">
        <v>1.2217499999999999</v>
      </c>
      <c r="C12" s="44">
        <v>3.2326000000000001</v>
      </c>
      <c r="D12" s="43">
        <v>20.313232743540699</v>
      </c>
    </row>
    <row r="13" spans="1:4">
      <c r="A13" s="46" t="s">
        <v>199</v>
      </c>
      <c r="B13" s="44"/>
      <c r="C13" s="44"/>
      <c r="D13" s="43"/>
    </row>
    <row r="14" spans="1:4">
      <c r="A14" s="48" t="s">
        <v>202</v>
      </c>
      <c r="B14" s="44">
        <v>28.999089999999999</v>
      </c>
      <c r="C14" s="44">
        <v>91.643649999999994</v>
      </c>
      <c r="D14" s="43">
        <v>17.3</v>
      </c>
    </row>
    <row r="15" spans="1:4">
      <c r="A15" s="48" t="s">
        <v>203</v>
      </c>
      <c r="B15" s="44">
        <v>3.5399600000000002</v>
      </c>
      <c r="C15" s="44">
        <v>11.157159999999999</v>
      </c>
      <c r="D15" s="43">
        <v>11.8</v>
      </c>
    </row>
    <row r="16" spans="1:4">
      <c r="A16" s="49" t="s">
        <v>204</v>
      </c>
      <c r="B16" s="44">
        <v>0.63429999999999997</v>
      </c>
      <c r="C16" s="44">
        <v>2.0220199999999999</v>
      </c>
      <c r="D16" s="43">
        <v>11.9</v>
      </c>
    </row>
    <row r="17" spans="1:4">
      <c r="A17" s="48" t="s">
        <v>205</v>
      </c>
      <c r="B17" s="44">
        <v>0.82896000000000003</v>
      </c>
      <c r="C17" s="44">
        <v>2.6440000000000001</v>
      </c>
      <c r="D17" s="43">
        <v>10.3</v>
      </c>
    </row>
    <row r="18" spans="1:4">
      <c r="A18" s="49" t="s">
        <v>206</v>
      </c>
      <c r="B18" s="44">
        <v>1.09924</v>
      </c>
      <c r="C18" s="44">
        <v>3.5228899999999999</v>
      </c>
      <c r="D18" s="43">
        <v>9.9</v>
      </c>
    </row>
    <row r="19" spans="1:4">
      <c r="A19" s="49" t="s">
        <v>207</v>
      </c>
      <c r="B19" s="44">
        <v>5.7320000000000003E-2</v>
      </c>
      <c r="C19" s="44">
        <v>0.16016</v>
      </c>
      <c r="D19" s="43">
        <v>5.2</v>
      </c>
    </row>
    <row r="20" spans="1:4">
      <c r="A20" s="49" t="s">
        <v>208</v>
      </c>
      <c r="B20" s="44">
        <v>5.6317599999999999</v>
      </c>
      <c r="C20" s="44">
        <v>5.6317599999999999</v>
      </c>
      <c r="D20" s="43">
        <v>28.8</v>
      </c>
    </row>
    <row r="21" spans="1:4">
      <c r="A21" s="49" t="s">
        <v>209</v>
      </c>
      <c r="B21" s="44">
        <v>2.9523999999999999</v>
      </c>
      <c r="C21" s="44">
        <v>8.7114499999999992</v>
      </c>
      <c r="D21" s="43">
        <v>6.9</v>
      </c>
    </row>
    <row r="22" spans="1:4">
      <c r="A22" s="46" t="s">
        <v>210</v>
      </c>
      <c r="B22" s="44">
        <v>2.36781</v>
      </c>
      <c r="C22" s="44">
        <v>7.2598799999999999</v>
      </c>
      <c r="D22" s="43">
        <v>24.5</v>
      </c>
    </row>
    <row r="23" spans="1:4">
      <c r="A23" s="50" t="s">
        <v>260</v>
      </c>
      <c r="B23" s="44"/>
      <c r="C23" s="42">
        <v>31584</v>
      </c>
      <c r="D23" s="43">
        <v>83</v>
      </c>
    </row>
    <row r="24" spans="1:4">
      <c r="A24" s="51" t="s">
        <v>63</v>
      </c>
      <c r="B24" s="44"/>
      <c r="C24" s="42">
        <v>30482</v>
      </c>
      <c r="D24" s="43">
        <v>95.2</v>
      </c>
    </row>
    <row r="25" spans="1:4">
      <c r="A25" s="51" t="s">
        <v>60</v>
      </c>
      <c r="B25" s="44"/>
      <c r="C25" s="42">
        <v>1102</v>
      </c>
      <c r="D25" s="43">
        <v>-32.927500000000002</v>
      </c>
    </row>
    <row r="26" spans="1:4" ht="15.6">
      <c r="A26" s="52" t="s">
        <v>261</v>
      </c>
      <c r="B26" s="44"/>
      <c r="C26" s="53"/>
      <c r="D26" s="226"/>
    </row>
    <row r="27" spans="1:4">
      <c r="A27" s="51" t="s">
        <v>61</v>
      </c>
      <c r="B27" s="44"/>
      <c r="C27" s="42">
        <v>7141</v>
      </c>
      <c r="D27" s="43">
        <v>19.100000000000001</v>
      </c>
    </row>
    <row r="28" spans="1:4">
      <c r="A28" s="51" t="s">
        <v>64</v>
      </c>
      <c r="B28" s="44"/>
      <c r="C28" s="44">
        <v>400.93150000000003</v>
      </c>
      <c r="D28" s="43">
        <v>22.1</v>
      </c>
    </row>
  </sheetData>
  <mergeCells count="4">
    <mergeCell ref="A1:D1"/>
    <mergeCell ref="A2:D2"/>
    <mergeCell ref="A3:A5"/>
    <mergeCell ref="B3:B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D26" sqref="D26"/>
    </sheetView>
  </sheetViews>
  <sheetFormatPr defaultRowHeight="14.4"/>
  <cols>
    <col min="1" max="1" width="31.21875" customWidth="1"/>
    <col min="2" max="2" width="15.33203125" customWidth="1"/>
    <col min="3" max="3" width="16" customWidth="1"/>
  </cols>
  <sheetData>
    <row r="1" spans="1:4" ht="22.2">
      <c r="A1" s="268" t="s">
        <v>80</v>
      </c>
      <c r="B1" s="269"/>
      <c r="C1" s="269"/>
    </row>
    <row r="2" spans="1:4" ht="15" thickBot="1">
      <c r="A2" s="275"/>
      <c r="B2" s="275"/>
      <c r="C2" s="275"/>
    </row>
    <row r="3" spans="1:4" ht="15.6">
      <c r="A3" s="272" t="s">
        <v>42</v>
      </c>
      <c r="B3" s="25" t="s">
        <v>44</v>
      </c>
      <c r="C3" s="26" t="s">
        <v>45</v>
      </c>
    </row>
    <row r="4" spans="1:4" ht="15.6">
      <c r="A4" s="272"/>
      <c r="B4" s="25"/>
      <c r="C4" s="26" t="s">
        <v>46</v>
      </c>
    </row>
    <row r="5" spans="1:4" ht="15.6">
      <c r="A5" s="273"/>
      <c r="B5" s="25" t="s">
        <v>47</v>
      </c>
      <c r="C5" s="54" t="s">
        <v>48</v>
      </c>
    </row>
    <row r="6" spans="1:4">
      <c r="A6" s="55" t="s">
        <v>262</v>
      </c>
      <c r="B6" s="60">
        <f>B7+B9</f>
        <v>326030</v>
      </c>
      <c r="C6" s="133">
        <v>35.119999999999997</v>
      </c>
      <c r="D6" s="181"/>
    </row>
    <row r="7" spans="1:4">
      <c r="A7" s="56" t="s">
        <v>66</v>
      </c>
      <c r="B7" s="61">
        <v>209450</v>
      </c>
      <c r="C7" s="228">
        <v>34.049999999999997</v>
      </c>
      <c r="D7" s="181"/>
    </row>
    <row r="8" spans="1:4">
      <c r="A8" s="56" t="s">
        <v>67</v>
      </c>
      <c r="B8" s="61">
        <v>25423</v>
      </c>
      <c r="C8" s="228">
        <v>67.849999999999994</v>
      </c>
      <c r="D8" s="181"/>
    </row>
    <row r="9" spans="1:4">
      <c r="A9" s="56" t="s">
        <v>70</v>
      </c>
      <c r="B9" s="60">
        <v>116580</v>
      </c>
      <c r="C9" s="133">
        <v>37.1</v>
      </c>
      <c r="D9" s="181"/>
    </row>
    <row r="10" spans="1:4">
      <c r="A10" s="56" t="s">
        <v>68</v>
      </c>
      <c r="B10" s="60">
        <v>946</v>
      </c>
      <c r="C10" s="133">
        <v>-50</v>
      </c>
      <c r="D10" s="181"/>
    </row>
    <row r="11" spans="1:4">
      <c r="A11" s="57" t="s">
        <v>263</v>
      </c>
      <c r="B11" s="60"/>
      <c r="C11" s="133"/>
    </row>
    <row r="12" spans="1:4">
      <c r="A12" s="56" t="s">
        <v>71</v>
      </c>
      <c r="B12" s="62">
        <v>367815</v>
      </c>
      <c r="C12" s="228">
        <v>-9.3853086021319942</v>
      </c>
    </row>
    <row r="13" spans="1:4">
      <c r="A13" s="56" t="s">
        <v>69</v>
      </c>
      <c r="B13" s="61">
        <v>210579</v>
      </c>
      <c r="C13" s="228">
        <v>-26.414204243661064</v>
      </c>
    </row>
    <row r="14" spans="1:4">
      <c r="A14" s="56" t="s">
        <v>72</v>
      </c>
      <c r="B14" s="61">
        <v>128140</v>
      </c>
      <c r="C14" s="228">
        <v>36.158366184611793</v>
      </c>
    </row>
    <row r="15" spans="1:4">
      <c r="A15" s="58" t="s">
        <v>73</v>
      </c>
      <c r="B15" s="61">
        <v>355</v>
      </c>
      <c r="C15" s="228">
        <v>-50.070323488045013</v>
      </c>
    </row>
    <row r="16" spans="1:4">
      <c r="A16" s="58" t="s">
        <v>74</v>
      </c>
      <c r="B16" s="61">
        <v>8449</v>
      </c>
      <c r="C16" s="228">
        <v>25.096239265620373</v>
      </c>
    </row>
    <row r="17" spans="1:3">
      <c r="A17" s="58" t="s">
        <v>75</v>
      </c>
      <c r="B17" s="63">
        <v>8885</v>
      </c>
      <c r="C17" s="64">
        <v>40.852885225110967</v>
      </c>
    </row>
    <row r="18" spans="1:3">
      <c r="A18" s="56" t="s">
        <v>76</v>
      </c>
      <c r="B18" s="61">
        <v>82439</v>
      </c>
      <c r="C18" s="228">
        <v>-57.075763965905956</v>
      </c>
    </row>
    <row r="19" spans="1:3">
      <c r="A19" s="56" t="s">
        <v>77</v>
      </c>
      <c r="B19" s="61">
        <v>130750</v>
      </c>
      <c r="C19" s="228">
        <v>30.051622785641108</v>
      </c>
    </row>
    <row r="20" spans="1:3">
      <c r="A20" s="56" t="s">
        <v>78</v>
      </c>
      <c r="B20" s="65">
        <v>26486</v>
      </c>
      <c r="C20" s="228">
        <v>37.904821409976044</v>
      </c>
    </row>
    <row r="21" spans="1:3">
      <c r="A21" s="59" t="s">
        <v>79</v>
      </c>
      <c r="B21" s="61">
        <v>1732071</v>
      </c>
      <c r="C21" s="228">
        <v>22.557858806680684</v>
      </c>
    </row>
  </sheetData>
  <mergeCells count="3">
    <mergeCell ref="A1:C1"/>
    <mergeCell ref="A2:C2"/>
    <mergeCell ref="A3:A5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E44" sqref="E44"/>
    </sheetView>
  </sheetViews>
  <sheetFormatPr defaultRowHeight="14.4"/>
  <cols>
    <col min="1" max="1" width="29.33203125" customWidth="1"/>
    <col min="2" max="2" width="11.44140625" customWidth="1"/>
    <col min="3" max="3" width="13.6640625" customWidth="1"/>
    <col min="4" max="4" width="11.6640625" customWidth="1"/>
  </cols>
  <sheetData>
    <row r="1" spans="1:4" ht="22.2">
      <c r="A1" s="257" t="s">
        <v>95</v>
      </c>
      <c r="B1" s="257"/>
      <c r="C1" s="276"/>
      <c r="D1" s="276"/>
    </row>
    <row r="2" spans="1:4" ht="15" thickBot="1">
      <c r="A2" s="260"/>
      <c r="B2" s="260"/>
      <c r="C2" s="260"/>
      <c r="D2" s="260"/>
    </row>
    <row r="3" spans="1:4" ht="15.6">
      <c r="A3" s="277" t="s">
        <v>94</v>
      </c>
      <c r="B3" s="274" t="s">
        <v>43</v>
      </c>
      <c r="C3" s="25" t="s">
        <v>44</v>
      </c>
      <c r="D3" s="26" t="s">
        <v>45</v>
      </c>
    </row>
    <row r="4" spans="1:4" ht="15.6">
      <c r="A4" s="278"/>
      <c r="B4" s="274"/>
      <c r="C4" s="25"/>
      <c r="D4" s="26" t="s">
        <v>46</v>
      </c>
    </row>
    <row r="5" spans="1:4" ht="15.6">
      <c r="A5" s="278"/>
      <c r="B5" s="274"/>
      <c r="C5" s="25" t="s">
        <v>47</v>
      </c>
      <c r="D5" s="26" t="s">
        <v>48</v>
      </c>
    </row>
    <row r="6" spans="1:4">
      <c r="A6" s="66" t="s">
        <v>264</v>
      </c>
      <c r="B6" s="145">
        <v>101.6</v>
      </c>
      <c r="C6" s="145">
        <v>101.6</v>
      </c>
      <c r="D6" s="70"/>
    </row>
    <row r="7" spans="1:4">
      <c r="A7" s="67" t="s">
        <v>81</v>
      </c>
      <c r="B7" s="145">
        <v>101.6</v>
      </c>
      <c r="C7" s="145">
        <v>101.5</v>
      </c>
      <c r="D7" s="70"/>
    </row>
    <row r="8" spans="1:4">
      <c r="A8" s="68" t="s">
        <v>265</v>
      </c>
      <c r="B8" s="42"/>
      <c r="C8" s="71">
        <v>4569</v>
      </c>
      <c r="D8" s="43">
        <v>10.199999999999999</v>
      </c>
    </row>
    <row r="9" spans="1:4">
      <c r="A9" s="41" t="s">
        <v>82</v>
      </c>
      <c r="B9" s="42"/>
      <c r="C9" s="71">
        <v>6791</v>
      </c>
      <c r="D9" s="43">
        <v>8.3000000000000007</v>
      </c>
    </row>
    <row r="10" spans="1:4">
      <c r="A10" s="40" t="s">
        <v>83</v>
      </c>
      <c r="B10" s="42"/>
      <c r="C10" s="71"/>
      <c r="D10" s="43"/>
    </row>
    <row r="11" spans="1:4">
      <c r="A11" s="41" t="s">
        <v>84</v>
      </c>
      <c r="B11" s="42"/>
      <c r="C11" s="71"/>
      <c r="D11" s="43"/>
    </row>
    <row r="12" spans="1:4">
      <c r="A12" s="40" t="s">
        <v>85</v>
      </c>
      <c r="B12" s="42"/>
      <c r="C12" s="71"/>
      <c r="D12" s="43"/>
    </row>
    <row r="13" spans="1:4">
      <c r="A13" s="41" t="s">
        <v>86</v>
      </c>
      <c r="B13" s="42"/>
      <c r="C13" s="71">
        <v>3117</v>
      </c>
      <c r="D13" s="43">
        <v>10.6</v>
      </c>
    </row>
    <row r="14" spans="1:4">
      <c r="A14" s="40" t="s">
        <v>87</v>
      </c>
      <c r="B14" s="42"/>
      <c r="C14" s="71"/>
      <c r="D14" s="43"/>
    </row>
    <row r="15" spans="1:4">
      <c r="A15" s="41" t="s">
        <v>88</v>
      </c>
      <c r="B15" s="42"/>
      <c r="C15" s="71"/>
      <c r="D15" s="43"/>
    </row>
    <row r="16" spans="1:4">
      <c r="A16" s="40" t="s">
        <v>89</v>
      </c>
      <c r="B16" s="42"/>
      <c r="C16" s="71"/>
      <c r="D16" s="43"/>
    </row>
    <row r="17" spans="1:4">
      <c r="A17" s="68" t="s">
        <v>266</v>
      </c>
      <c r="B17" s="42"/>
      <c r="C17" s="71"/>
      <c r="D17" s="43"/>
    </row>
    <row r="18" spans="1:4">
      <c r="A18" s="41" t="s">
        <v>90</v>
      </c>
      <c r="B18" s="135">
        <v>1049.6100000000001</v>
      </c>
      <c r="C18" s="135">
        <v>3483.16</v>
      </c>
      <c r="D18" s="43">
        <v>7.4326533381860349</v>
      </c>
    </row>
    <row r="19" spans="1:4">
      <c r="A19" s="41" t="s">
        <v>91</v>
      </c>
      <c r="B19" s="135">
        <v>51962.96</v>
      </c>
      <c r="C19" s="135">
        <v>163710.5</v>
      </c>
      <c r="D19" s="43">
        <v>8.269192194986319</v>
      </c>
    </row>
    <row r="20" spans="1:4">
      <c r="A20" s="41" t="s">
        <v>92</v>
      </c>
      <c r="B20" s="135">
        <v>1777.97</v>
      </c>
      <c r="C20" s="135">
        <v>4995.2700000000004</v>
      </c>
      <c r="D20" s="43">
        <v>-2.23</v>
      </c>
    </row>
    <row r="21" spans="1:4">
      <c r="A21" s="41" t="s">
        <v>93</v>
      </c>
      <c r="B21" s="135">
        <v>387205.1</v>
      </c>
      <c r="C21" s="135">
        <v>1103545.1100000001</v>
      </c>
      <c r="D21" s="43">
        <v>4.0672682561937679</v>
      </c>
    </row>
    <row r="22" spans="1:4">
      <c r="A22" s="39" t="s">
        <v>267</v>
      </c>
      <c r="B22" s="72"/>
      <c r="C22" s="73"/>
      <c r="D22" s="74"/>
    </row>
    <row r="23" spans="1:4">
      <c r="A23" s="41" t="s">
        <v>227</v>
      </c>
      <c r="B23" s="75"/>
      <c r="C23" s="135">
        <v>202089.49</v>
      </c>
      <c r="D23" s="74">
        <v>-11.746700000000001</v>
      </c>
    </row>
    <row r="24" spans="1:4">
      <c r="A24" s="41" t="s">
        <v>228</v>
      </c>
      <c r="B24" s="72"/>
      <c r="C24" s="135">
        <v>61690.78</v>
      </c>
      <c r="D24" s="136">
        <v>-2.68</v>
      </c>
    </row>
  </sheetData>
  <mergeCells count="4">
    <mergeCell ref="A1:D1"/>
    <mergeCell ref="A2:D2"/>
    <mergeCell ref="A3:A5"/>
    <mergeCell ref="B3:B5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C21" sqref="C21"/>
    </sheetView>
  </sheetViews>
  <sheetFormatPr defaultRowHeight="14.4"/>
  <cols>
    <col min="1" max="1" width="27.21875" customWidth="1"/>
    <col min="2" max="2" width="15.33203125" customWidth="1"/>
    <col min="3" max="3" width="13" customWidth="1"/>
    <col min="4" max="4" width="13.44140625" customWidth="1"/>
  </cols>
  <sheetData>
    <row r="1" spans="1:7" ht="22.2">
      <c r="A1" s="268" t="s">
        <v>111</v>
      </c>
      <c r="B1" s="269"/>
      <c r="C1" s="269"/>
      <c r="D1" s="269"/>
    </row>
    <row r="2" spans="1:7" ht="16.2" thickBot="1">
      <c r="A2" s="275" t="s">
        <v>96</v>
      </c>
      <c r="B2" s="279"/>
      <c r="C2" s="279"/>
      <c r="D2" s="279"/>
    </row>
    <row r="3" spans="1:7" ht="15.6">
      <c r="A3" s="272" t="s">
        <v>42</v>
      </c>
      <c r="B3" s="25" t="s">
        <v>97</v>
      </c>
      <c r="C3" s="25" t="s">
        <v>98</v>
      </c>
      <c r="D3" s="76" t="s">
        <v>99</v>
      </c>
    </row>
    <row r="4" spans="1:7" ht="15.6">
      <c r="A4" s="272"/>
      <c r="B4" s="25"/>
      <c r="C4" s="25"/>
      <c r="D4" s="76" t="s">
        <v>98</v>
      </c>
    </row>
    <row r="5" spans="1:7" ht="15.6">
      <c r="A5" s="273"/>
      <c r="B5" s="27" t="s">
        <v>100</v>
      </c>
      <c r="C5" s="27" t="s">
        <v>101</v>
      </c>
      <c r="D5" s="77" t="s">
        <v>101</v>
      </c>
    </row>
    <row r="6" spans="1:7">
      <c r="A6" s="78" t="s">
        <v>268</v>
      </c>
      <c r="B6" s="210">
        <v>2937.7722952155</v>
      </c>
      <c r="C6" s="211">
        <v>142.72446773959999</v>
      </c>
      <c r="D6" s="212">
        <v>193.89734535829999</v>
      </c>
      <c r="E6" s="181"/>
      <c r="F6" s="181"/>
      <c r="G6" s="181"/>
    </row>
    <row r="7" spans="1:7" ht="15.6">
      <c r="A7" s="79" t="s">
        <v>102</v>
      </c>
      <c r="B7" s="216">
        <v>1162.3360528037999</v>
      </c>
      <c r="C7" s="216">
        <v>74.911765242000001</v>
      </c>
      <c r="D7" s="216">
        <v>109.62691662009999</v>
      </c>
      <c r="E7" s="181"/>
      <c r="F7" s="181"/>
      <c r="G7" s="181"/>
    </row>
    <row r="8" spans="1:7">
      <c r="A8" s="80" t="s">
        <v>103</v>
      </c>
      <c r="B8" s="210">
        <v>490.92249637719999</v>
      </c>
      <c r="C8" s="211">
        <v>-11.5013379083</v>
      </c>
      <c r="D8" s="212">
        <v>20.156386682699999</v>
      </c>
      <c r="E8" s="181"/>
      <c r="F8" s="181"/>
      <c r="G8" s="181"/>
    </row>
    <row r="9" spans="1:7">
      <c r="A9" s="79" t="s">
        <v>104</v>
      </c>
      <c r="B9" s="217">
        <v>2058.4656654037999</v>
      </c>
      <c r="C9" s="211">
        <v>190.3646427452</v>
      </c>
      <c r="D9" s="212">
        <v>193.90045878940001</v>
      </c>
      <c r="E9" s="181"/>
      <c r="F9" s="181"/>
      <c r="G9" s="181"/>
    </row>
    <row r="10" spans="1:7">
      <c r="A10" s="80" t="s">
        <v>105</v>
      </c>
      <c r="B10" s="211">
        <v>382.87969713720003</v>
      </c>
      <c r="C10" s="211">
        <v>-36.280243190999997</v>
      </c>
      <c r="D10" s="212">
        <v>-20.7010443512</v>
      </c>
      <c r="E10" s="181"/>
      <c r="F10" s="181"/>
      <c r="G10" s="181"/>
    </row>
    <row r="11" spans="1:7">
      <c r="A11" s="79" t="s">
        <v>106</v>
      </c>
      <c r="B11" s="210">
        <v>1341.1826001812001</v>
      </c>
      <c r="C11" s="211">
        <v>71.600291360599996</v>
      </c>
      <c r="D11" s="213">
        <v>109.1381485671</v>
      </c>
      <c r="E11" s="181"/>
      <c r="F11" s="181"/>
      <c r="G11" s="181"/>
    </row>
    <row r="12" spans="1:7">
      <c r="A12" s="79" t="s">
        <v>102</v>
      </c>
      <c r="B12" s="44">
        <v>483.84238791860002</v>
      </c>
      <c r="C12" s="44">
        <v>20.1900763342</v>
      </c>
      <c r="D12" s="133">
        <v>20.164168336900001</v>
      </c>
      <c r="E12" s="181"/>
      <c r="F12" s="181"/>
      <c r="G12" s="181"/>
    </row>
    <row r="13" spans="1:7">
      <c r="A13" s="79" t="s">
        <v>107</v>
      </c>
      <c r="B13" s="210">
        <v>589.5740523618</v>
      </c>
      <c r="C13" s="211">
        <v>27.854679602899999</v>
      </c>
      <c r="D13" s="213">
        <v>22.3626056664</v>
      </c>
      <c r="E13" s="181"/>
      <c r="F13" s="181"/>
      <c r="G13" s="181"/>
    </row>
    <row r="14" spans="1:7">
      <c r="A14" s="79" t="s">
        <v>108</v>
      </c>
      <c r="B14" s="44">
        <v>282.80455208820001</v>
      </c>
      <c r="C14" s="44">
        <v>21.810343341399999</v>
      </c>
      <c r="D14" s="133">
        <v>17.612365345000001</v>
      </c>
      <c r="E14" s="214"/>
      <c r="F14" s="215"/>
      <c r="G14" s="214"/>
    </row>
    <row r="15" spans="1:7">
      <c r="A15" s="79" t="s">
        <v>109</v>
      </c>
      <c r="B15" s="44">
        <v>306.76950027359999</v>
      </c>
      <c r="C15" s="44">
        <v>6.0443362614999998</v>
      </c>
      <c r="D15" s="133">
        <v>4.7502403213999997</v>
      </c>
      <c r="E15" s="214"/>
      <c r="F15" s="215"/>
      <c r="G15" s="214"/>
    </row>
    <row r="16" spans="1:7">
      <c r="A16" s="79" t="s">
        <v>110</v>
      </c>
      <c r="B16" s="210">
        <v>751.59955382049998</v>
      </c>
      <c r="C16" s="211">
        <v>43.7413558919</v>
      </c>
      <c r="D16" s="213">
        <v>86.775606348500006</v>
      </c>
      <c r="E16" s="181"/>
      <c r="F16" s="181"/>
      <c r="G16" s="181"/>
    </row>
    <row r="17" spans="5:7">
      <c r="E17" s="214"/>
      <c r="F17" s="215"/>
      <c r="G17" s="214"/>
    </row>
    <row r="18" spans="5:7">
      <c r="E18" s="214"/>
      <c r="F18" s="215"/>
      <c r="G18" s="214"/>
    </row>
  </sheetData>
  <mergeCells count="3">
    <mergeCell ref="A1:D1"/>
    <mergeCell ref="A2:D2"/>
    <mergeCell ref="A3:A5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18" sqref="D18"/>
    </sheetView>
  </sheetViews>
  <sheetFormatPr defaultRowHeight="14.4"/>
  <cols>
    <col min="1" max="1" width="18.6640625" customWidth="1"/>
    <col min="2" max="2" width="15.44140625" customWidth="1"/>
    <col min="3" max="3" width="12" customWidth="1"/>
    <col min="4" max="4" width="11.44140625" customWidth="1"/>
  </cols>
  <sheetData>
    <row r="1" spans="1:4" ht="22.2">
      <c r="A1" s="257" t="s">
        <v>112</v>
      </c>
      <c r="B1" s="276"/>
      <c r="C1" s="276"/>
      <c r="D1" s="276"/>
    </row>
    <row r="2" spans="1:4" ht="15" thickBot="1">
      <c r="A2" s="260" t="s">
        <v>113</v>
      </c>
      <c r="B2" s="280"/>
      <c r="C2" s="280"/>
      <c r="D2" s="280"/>
    </row>
    <row r="3" spans="1:4">
      <c r="A3" s="281"/>
      <c r="B3" s="19" t="s">
        <v>44</v>
      </c>
      <c r="C3" s="19" t="s">
        <v>45</v>
      </c>
      <c r="D3" s="20" t="s">
        <v>114</v>
      </c>
    </row>
    <row r="4" spans="1:4">
      <c r="A4" s="281"/>
      <c r="B4" s="19"/>
      <c r="C4" s="19" t="s">
        <v>46</v>
      </c>
      <c r="D4" s="20"/>
    </row>
    <row r="5" spans="1:4">
      <c r="A5" s="282"/>
      <c r="B5" s="21" t="s">
        <v>47</v>
      </c>
      <c r="C5" s="21" t="s">
        <v>48</v>
      </c>
      <c r="D5" s="22" t="s">
        <v>115</v>
      </c>
    </row>
    <row r="6" spans="1:4" ht="15.6">
      <c r="A6" s="81" t="s">
        <v>116</v>
      </c>
      <c r="B6" s="82">
        <v>3658622</v>
      </c>
      <c r="C6" s="83">
        <v>8</v>
      </c>
      <c r="D6" s="82"/>
    </row>
    <row r="7" spans="1:4" ht="15.6">
      <c r="A7" s="84" t="s">
        <v>117</v>
      </c>
      <c r="B7" s="85">
        <v>346863</v>
      </c>
      <c r="C7" s="86">
        <v>8.5</v>
      </c>
      <c r="D7" s="85">
        <v>5</v>
      </c>
    </row>
    <row r="8" spans="1:4" ht="15.6">
      <c r="A8" s="84" t="s">
        <v>118</v>
      </c>
      <c r="B8" s="85">
        <v>417580</v>
      </c>
      <c r="C8" s="86">
        <v>9.1</v>
      </c>
      <c r="D8" s="85">
        <v>2</v>
      </c>
    </row>
    <row r="9" spans="1:4" ht="15.6">
      <c r="A9" s="84" t="s">
        <v>119</v>
      </c>
      <c r="B9" s="85">
        <v>75222</v>
      </c>
      <c r="C9" s="86">
        <v>6.7</v>
      </c>
      <c r="D9" s="85">
        <v>11</v>
      </c>
    </row>
    <row r="10" spans="1:4" ht="15.6">
      <c r="A10" s="84" t="s">
        <v>120</v>
      </c>
      <c r="B10" s="85">
        <v>573946</v>
      </c>
      <c r="C10" s="86">
        <v>9.1999999999999993</v>
      </c>
      <c r="D10" s="85">
        <v>1</v>
      </c>
    </row>
    <row r="11" spans="1:4" ht="15.6">
      <c r="A11" s="84" t="s">
        <v>121</v>
      </c>
      <c r="B11" s="85">
        <v>267106</v>
      </c>
      <c r="C11" s="86">
        <v>8</v>
      </c>
      <c r="D11" s="85">
        <v>6</v>
      </c>
    </row>
    <row r="12" spans="1:4" ht="15.6">
      <c r="A12" s="84" t="s">
        <v>122</v>
      </c>
      <c r="B12" s="85">
        <v>302958</v>
      </c>
      <c r="C12" s="86">
        <v>7.2</v>
      </c>
      <c r="D12" s="85">
        <v>8</v>
      </c>
    </row>
    <row r="13" spans="1:4" ht="15.6">
      <c r="A13" s="84" t="s">
        <v>123</v>
      </c>
      <c r="B13" s="85">
        <v>360072</v>
      </c>
      <c r="C13" s="86">
        <v>8.6</v>
      </c>
      <c r="D13" s="85">
        <v>4</v>
      </c>
    </row>
    <row r="14" spans="1:4" ht="15.6">
      <c r="A14" s="84" t="s">
        <v>130</v>
      </c>
      <c r="B14" s="85">
        <v>340120</v>
      </c>
      <c r="C14" s="86">
        <v>7.1</v>
      </c>
      <c r="D14" s="85">
        <v>9</v>
      </c>
    </row>
    <row r="15" spans="1:4" ht="15.6">
      <c r="A15" s="84" t="s">
        <v>125</v>
      </c>
      <c r="B15" s="85">
        <v>172414</v>
      </c>
      <c r="C15" s="86">
        <v>6.8</v>
      </c>
      <c r="D15" s="85">
        <v>10</v>
      </c>
    </row>
    <row r="16" spans="1:4" ht="15.6">
      <c r="A16" s="84" t="s">
        <v>126</v>
      </c>
      <c r="B16" s="85">
        <v>216944</v>
      </c>
      <c r="C16" s="86">
        <v>9</v>
      </c>
      <c r="D16" s="85">
        <v>3</v>
      </c>
    </row>
    <row r="17" spans="1:4" ht="15.6">
      <c r="A17" s="84" t="s">
        <v>132</v>
      </c>
      <c r="B17" s="85">
        <v>84610</v>
      </c>
      <c r="C17" s="86">
        <v>5.0999999999999996</v>
      </c>
      <c r="D17" s="85">
        <v>12</v>
      </c>
    </row>
    <row r="18" spans="1:4" ht="15.6">
      <c r="A18" s="84" t="s">
        <v>128</v>
      </c>
      <c r="B18" s="85">
        <v>302328</v>
      </c>
      <c r="C18" s="86">
        <v>7.7</v>
      </c>
      <c r="D18" s="85">
        <v>7</v>
      </c>
    </row>
  </sheetData>
  <mergeCells count="3">
    <mergeCell ref="A1:D1"/>
    <mergeCell ref="A2:D2"/>
    <mergeCell ref="A3:A5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C9" sqref="C9"/>
    </sheetView>
  </sheetViews>
  <sheetFormatPr defaultRowHeight="14.4"/>
  <cols>
    <col min="1" max="1" width="16.33203125" customWidth="1"/>
    <col min="2" max="2" width="12.33203125" customWidth="1"/>
    <col min="3" max="3" width="13.109375" customWidth="1"/>
    <col min="4" max="4" width="12.44140625" customWidth="1"/>
  </cols>
  <sheetData>
    <row r="1" spans="1:4" ht="22.2">
      <c r="A1" s="257" t="s">
        <v>133</v>
      </c>
      <c r="B1" s="258"/>
      <c r="C1" s="258"/>
      <c r="D1" s="258"/>
    </row>
    <row r="2" spans="1:4" ht="15" thickBot="1">
      <c r="A2" s="260" t="s">
        <v>270</v>
      </c>
      <c r="B2" s="283"/>
      <c r="C2" s="283"/>
      <c r="D2" s="283"/>
    </row>
    <row r="3" spans="1:4">
      <c r="A3" s="284"/>
      <c r="B3" s="109" t="s">
        <v>184</v>
      </c>
      <c r="C3" s="109" t="s">
        <v>134</v>
      </c>
      <c r="D3" s="110" t="s">
        <v>135</v>
      </c>
    </row>
    <row r="4" spans="1:4">
      <c r="A4" s="284"/>
      <c r="B4" s="109"/>
      <c r="C4" s="109"/>
      <c r="D4" s="110"/>
    </row>
    <row r="5" spans="1:4" ht="15.6">
      <c r="A5" s="284"/>
      <c r="B5" s="109" t="s">
        <v>137</v>
      </c>
      <c r="C5" s="109" t="s">
        <v>137</v>
      </c>
      <c r="D5" s="127" t="s">
        <v>136</v>
      </c>
    </row>
    <row r="6" spans="1:4" ht="24" customHeight="1">
      <c r="A6" s="128" t="s">
        <v>116</v>
      </c>
      <c r="B6" s="129">
        <v>173186</v>
      </c>
      <c r="C6" s="129">
        <v>133378</v>
      </c>
      <c r="D6" s="122">
        <v>3.0303030303030303</v>
      </c>
    </row>
    <row r="7" spans="1:4" ht="24" customHeight="1">
      <c r="A7" s="128" t="s">
        <v>117</v>
      </c>
      <c r="B7" s="129">
        <v>24417.200000000001</v>
      </c>
      <c r="C7" s="129">
        <v>16112.8</v>
      </c>
      <c r="D7" s="122">
        <v>4.5801526717557248</v>
      </c>
    </row>
    <row r="8" spans="1:4" ht="24" customHeight="1">
      <c r="A8" s="128" t="s">
        <v>118</v>
      </c>
      <c r="B8" s="129">
        <v>12132.7</v>
      </c>
      <c r="C8" s="129">
        <v>8655.4</v>
      </c>
      <c r="D8" s="122">
        <v>6.9767441860465116</v>
      </c>
    </row>
    <row r="9" spans="1:4" ht="24" customHeight="1">
      <c r="A9" s="128" t="s">
        <v>119</v>
      </c>
      <c r="B9" s="129">
        <v>4896.3</v>
      </c>
      <c r="C9" s="129">
        <v>3278.2</v>
      </c>
      <c r="D9" s="122">
        <v>3.8461538461538463</v>
      </c>
    </row>
    <row r="10" spans="1:4" ht="24" customHeight="1">
      <c r="A10" s="128" t="s">
        <v>120</v>
      </c>
      <c r="B10" s="129">
        <v>46938.9</v>
      </c>
      <c r="C10" s="129">
        <v>38741.699999999997</v>
      </c>
      <c r="D10" s="122">
        <v>0.52631578947368418</v>
      </c>
    </row>
    <row r="11" spans="1:4" ht="24" customHeight="1">
      <c r="A11" s="128" t="s">
        <v>185</v>
      </c>
      <c r="B11" s="129">
        <v>19525</v>
      </c>
      <c r="C11" s="129">
        <v>15875.9</v>
      </c>
      <c r="D11" s="122">
        <v>5.982905982905983</v>
      </c>
    </row>
    <row r="12" spans="1:4" ht="24" customHeight="1">
      <c r="A12" s="128" t="s">
        <v>186</v>
      </c>
      <c r="B12" s="129">
        <v>14887.4</v>
      </c>
      <c r="C12" s="129">
        <v>12310.8</v>
      </c>
      <c r="D12" s="122">
        <v>2.5641025641025639</v>
      </c>
    </row>
    <row r="13" spans="1:4" ht="24" customHeight="1">
      <c r="A13" s="128" t="s">
        <v>187</v>
      </c>
      <c r="B13" s="129">
        <v>11127.1</v>
      </c>
      <c r="C13" s="129">
        <v>8226.5</v>
      </c>
      <c r="D13" s="122">
        <v>4.4776119402985071</v>
      </c>
    </row>
    <row r="14" spans="1:4" ht="24" customHeight="1">
      <c r="A14" s="128" t="s">
        <v>124</v>
      </c>
      <c r="B14" s="129">
        <v>12399.3</v>
      </c>
      <c r="C14" s="129">
        <v>8793.6</v>
      </c>
      <c r="D14" s="122">
        <v>0.98039215686274506</v>
      </c>
    </row>
    <row r="15" spans="1:4" ht="24" customHeight="1">
      <c r="A15" s="128" t="s">
        <v>188</v>
      </c>
      <c r="B15" s="129">
        <v>6599</v>
      </c>
      <c r="C15" s="129">
        <v>5439.4</v>
      </c>
      <c r="D15" s="122">
        <v>5.3333333333333339</v>
      </c>
    </row>
    <row r="16" spans="1:4" ht="24" customHeight="1">
      <c r="A16" s="128" t="s">
        <v>189</v>
      </c>
      <c r="B16" s="129">
        <v>12294.4</v>
      </c>
      <c r="C16" s="129">
        <v>9623.7999999999993</v>
      </c>
      <c r="D16" s="122">
        <v>0</v>
      </c>
    </row>
    <row r="17" spans="1:4" ht="24" customHeight="1">
      <c r="A17" s="128" t="s">
        <v>127</v>
      </c>
      <c r="B17" s="129">
        <v>3615</v>
      </c>
      <c r="C17" s="129">
        <v>2971.8</v>
      </c>
      <c r="D17" s="122">
        <v>7.4074074074074066</v>
      </c>
    </row>
    <row r="18" spans="1:4" ht="24" customHeight="1">
      <c r="A18" s="128" t="s">
        <v>190</v>
      </c>
      <c r="B18" s="129">
        <v>4353.7</v>
      </c>
      <c r="C18" s="129">
        <v>3348.1</v>
      </c>
      <c r="D18" s="122">
        <v>5.3333333333333339</v>
      </c>
    </row>
  </sheetData>
  <mergeCells count="3">
    <mergeCell ref="A1:D1"/>
    <mergeCell ref="A2:D2"/>
    <mergeCell ref="A3:A5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17" sqref="B17"/>
    </sheetView>
  </sheetViews>
  <sheetFormatPr defaultRowHeight="14.4"/>
  <cols>
    <col min="1" max="1" width="19" customWidth="1"/>
    <col min="2" max="2" width="18.44140625" customWidth="1"/>
    <col min="3" max="3" width="11.77734375" customWidth="1"/>
  </cols>
  <sheetData>
    <row r="1" spans="1:3" ht="17.399999999999999">
      <c r="A1" s="285" t="s">
        <v>138</v>
      </c>
      <c r="B1" s="285"/>
      <c r="C1" s="285"/>
    </row>
    <row r="2" spans="1:3" ht="15" thickBot="1">
      <c r="A2" s="260" t="s">
        <v>113</v>
      </c>
      <c r="B2" s="283"/>
      <c r="C2" s="283"/>
    </row>
    <row r="3" spans="1:3">
      <c r="A3" s="284"/>
      <c r="B3" s="109" t="s">
        <v>45</v>
      </c>
      <c r="C3" s="130" t="s">
        <v>114</v>
      </c>
    </row>
    <row r="4" spans="1:3">
      <c r="A4" s="284"/>
      <c r="B4" s="109" t="s">
        <v>46</v>
      </c>
      <c r="C4" s="131"/>
    </row>
    <row r="5" spans="1:3">
      <c r="A5" s="284"/>
      <c r="B5" s="109" t="s">
        <v>48</v>
      </c>
      <c r="C5" s="131" t="s">
        <v>115</v>
      </c>
    </row>
    <row r="6" spans="1:3" ht="21" customHeight="1">
      <c r="A6" s="84" t="s">
        <v>116</v>
      </c>
      <c r="B6" s="239">
        <v>7.4</v>
      </c>
      <c r="C6" s="132"/>
    </row>
    <row r="7" spans="1:3" ht="21" customHeight="1">
      <c r="A7" s="84" t="s">
        <v>191</v>
      </c>
      <c r="B7" s="239">
        <v>9</v>
      </c>
      <c r="C7" s="132">
        <v>3</v>
      </c>
    </row>
    <row r="8" spans="1:3" ht="21" customHeight="1">
      <c r="A8" s="84" t="s">
        <v>192</v>
      </c>
      <c r="B8" s="239">
        <v>8.9</v>
      </c>
      <c r="C8" s="132">
        <v>4</v>
      </c>
    </row>
    <row r="9" spans="1:3" ht="21" customHeight="1">
      <c r="A9" s="84" t="s">
        <v>193</v>
      </c>
      <c r="B9" s="239">
        <v>-6.9</v>
      </c>
      <c r="C9" s="132">
        <v>11</v>
      </c>
    </row>
    <row r="10" spans="1:3" ht="21" customHeight="1">
      <c r="A10" s="84" t="s">
        <v>194</v>
      </c>
      <c r="B10" s="239">
        <v>10.4</v>
      </c>
      <c r="C10" s="132">
        <v>1</v>
      </c>
    </row>
    <row r="11" spans="1:3" ht="21" customHeight="1">
      <c r="A11" s="84" t="s">
        <v>121</v>
      </c>
      <c r="B11" s="239">
        <v>6.3</v>
      </c>
      <c r="C11" s="132">
        <v>8</v>
      </c>
    </row>
    <row r="12" spans="1:3" ht="21" customHeight="1">
      <c r="A12" s="84" t="s">
        <v>122</v>
      </c>
      <c r="B12" s="239">
        <v>3.5</v>
      </c>
      <c r="C12" s="132">
        <v>9</v>
      </c>
    </row>
    <row r="13" spans="1:3" ht="21" customHeight="1">
      <c r="A13" s="84" t="s">
        <v>123</v>
      </c>
      <c r="B13" s="239">
        <v>9.1</v>
      </c>
      <c r="C13" s="132">
        <v>2</v>
      </c>
    </row>
    <row r="14" spans="1:3" ht="21" customHeight="1">
      <c r="A14" s="84" t="s">
        <v>129</v>
      </c>
      <c r="B14" s="239">
        <v>6.5</v>
      </c>
      <c r="C14" s="132">
        <v>7</v>
      </c>
    </row>
    <row r="15" spans="1:3" ht="21" customHeight="1">
      <c r="A15" s="84" t="s">
        <v>125</v>
      </c>
      <c r="B15" s="239">
        <v>8.3000000000000007</v>
      </c>
      <c r="C15" s="132">
        <v>5</v>
      </c>
    </row>
    <row r="16" spans="1:3" ht="21" customHeight="1">
      <c r="A16" s="84" t="s">
        <v>126</v>
      </c>
      <c r="B16" s="239">
        <v>7.5</v>
      </c>
      <c r="C16" s="132">
        <v>6</v>
      </c>
    </row>
    <row r="17" spans="1:3" ht="21" customHeight="1">
      <c r="A17" s="84" t="s">
        <v>131</v>
      </c>
      <c r="B17" s="239">
        <v>-26.1</v>
      </c>
      <c r="C17" s="132">
        <v>12</v>
      </c>
    </row>
    <row r="18" spans="1:3" ht="21" customHeight="1">
      <c r="A18" s="84" t="s">
        <v>128</v>
      </c>
      <c r="B18" s="239">
        <v>-5.5</v>
      </c>
      <c r="C18" s="132">
        <v>10</v>
      </c>
    </row>
  </sheetData>
  <mergeCells count="3">
    <mergeCell ref="A1:C1"/>
    <mergeCell ref="A2:C2"/>
    <mergeCell ref="A3:A5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15" sqref="D15"/>
    </sheetView>
  </sheetViews>
  <sheetFormatPr defaultRowHeight="14.4"/>
  <cols>
    <col min="1" max="1" width="16.77734375" customWidth="1"/>
    <col min="2" max="2" width="16.21875" customWidth="1"/>
    <col min="3" max="3" width="12" customWidth="1"/>
    <col min="4" max="4" width="13.21875" customWidth="1"/>
    <col min="5" max="5" width="16.109375" customWidth="1"/>
    <col min="6" max="6" width="15.21875" customWidth="1"/>
    <col min="7" max="7" width="13.88671875" customWidth="1"/>
    <col min="8" max="8" width="12.77734375" customWidth="1"/>
  </cols>
  <sheetData>
    <row r="1" spans="1:4" ht="21" customHeight="1">
      <c r="A1" s="286" t="s">
        <v>139</v>
      </c>
      <c r="B1" s="286"/>
      <c r="C1" s="286"/>
      <c r="D1" s="286"/>
    </row>
    <row r="2" spans="1:4" ht="21" customHeight="1" thickBot="1">
      <c r="A2" s="260" t="s">
        <v>113</v>
      </c>
      <c r="B2" s="280"/>
      <c r="C2" s="280"/>
      <c r="D2" s="280"/>
    </row>
    <row r="3" spans="1:4" ht="21" customHeight="1">
      <c r="A3" s="281"/>
      <c r="B3" s="19" t="s">
        <v>44</v>
      </c>
      <c r="C3" s="19" t="s">
        <v>45</v>
      </c>
      <c r="D3" s="20" t="s">
        <v>114</v>
      </c>
    </row>
    <row r="4" spans="1:4" ht="21" customHeight="1">
      <c r="A4" s="281"/>
      <c r="B4" s="19"/>
      <c r="C4" s="19" t="s">
        <v>46</v>
      </c>
      <c r="D4" s="20"/>
    </row>
    <row r="5" spans="1:4" ht="21" customHeight="1">
      <c r="A5" s="282"/>
      <c r="B5" s="21" t="s">
        <v>47</v>
      </c>
      <c r="C5" s="21" t="s">
        <v>48</v>
      </c>
      <c r="D5" s="22" t="s">
        <v>115</v>
      </c>
    </row>
    <row r="6" spans="1:4" ht="21" customHeight="1">
      <c r="A6" s="84" t="s">
        <v>140</v>
      </c>
      <c r="B6" s="69">
        <v>1692171</v>
      </c>
      <c r="C6" s="87">
        <v>12</v>
      </c>
      <c r="D6" s="88"/>
    </row>
    <row r="7" spans="1:4" ht="21" customHeight="1">
      <c r="A7" s="84" t="s">
        <v>117</v>
      </c>
      <c r="B7" s="89">
        <v>142466</v>
      </c>
      <c r="C7" s="90">
        <v>7.12</v>
      </c>
      <c r="D7" s="91">
        <v>10</v>
      </c>
    </row>
    <row r="8" spans="1:4" ht="21" customHeight="1">
      <c r="A8" s="84" t="s">
        <v>118</v>
      </c>
      <c r="B8" s="89">
        <v>284750.5</v>
      </c>
      <c r="C8" s="90">
        <v>17</v>
      </c>
      <c r="D8" s="91">
        <v>1</v>
      </c>
    </row>
    <row r="9" spans="1:4" ht="21" customHeight="1">
      <c r="A9" s="84" t="s">
        <v>119</v>
      </c>
      <c r="B9" s="89">
        <v>97159</v>
      </c>
      <c r="C9" s="90">
        <v>9</v>
      </c>
      <c r="D9" s="91">
        <v>9</v>
      </c>
    </row>
    <row r="10" spans="1:4" ht="21" customHeight="1">
      <c r="A10" s="84" t="s">
        <v>120</v>
      </c>
      <c r="B10" s="89">
        <v>250644</v>
      </c>
      <c r="C10" s="90">
        <v>16.600000000000001</v>
      </c>
      <c r="D10" s="91">
        <v>2</v>
      </c>
    </row>
    <row r="11" spans="1:4" ht="21" customHeight="1">
      <c r="A11" s="84" t="s">
        <v>121</v>
      </c>
      <c r="B11" s="89">
        <v>113978</v>
      </c>
      <c r="C11" s="90">
        <v>10.3</v>
      </c>
      <c r="D11" s="91">
        <v>7</v>
      </c>
    </row>
    <row r="12" spans="1:4" ht="21" customHeight="1">
      <c r="A12" s="84" t="s">
        <v>122</v>
      </c>
      <c r="B12" s="89">
        <v>147837</v>
      </c>
      <c r="C12" s="90">
        <v>-4.0599999999999996</v>
      </c>
      <c r="D12" s="91">
        <v>11</v>
      </c>
    </row>
    <row r="13" spans="1:4" ht="21" customHeight="1">
      <c r="A13" s="84" t="s">
        <v>123</v>
      </c>
      <c r="B13" s="89">
        <v>116358</v>
      </c>
      <c r="C13" s="90">
        <v>14.7</v>
      </c>
      <c r="D13" s="91">
        <v>3</v>
      </c>
    </row>
    <row r="14" spans="1:4" ht="21" customHeight="1">
      <c r="A14" s="84" t="s">
        <v>124</v>
      </c>
      <c r="B14" s="89">
        <v>175134</v>
      </c>
      <c r="C14" s="90">
        <v>10</v>
      </c>
      <c r="D14" s="91">
        <v>8</v>
      </c>
    </row>
    <row r="15" spans="1:4" ht="21" customHeight="1">
      <c r="A15" s="84" t="s">
        <v>125</v>
      </c>
      <c r="B15" s="89">
        <v>87497</v>
      </c>
      <c r="C15" s="90">
        <v>-6.08</v>
      </c>
      <c r="D15" s="91">
        <v>12</v>
      </c>
    </row>
    <row r="16" spans="1:4" ht="21" customHeight="1">
      <c r="A16" s="84" t="s">
        <v>126</v>
      </c>
      <c r="B16" s="89">
        <v>83840</v>
      </c>
      <c r="C16" s="90">
        <v>12.9</v>
      </c>
      <c r="D16" s="91">
        <v>5</v>
      </c>
    </row>
    <row r="17" spans="1:4" ht="21" customHeight="1">
      <c r="A17" s="84" t="s">
        <v>127</v>
      </c>
      <c r="B17" s="89">
        <v>38549</v>
      </c>
      <c r="C17" s="90">
        <v>11.5</v>
      </c>
      <c r="D17" s="91">
        <v>6</v>
      </c>
    </row>
    <row r="18" spans="1:4" ht="21" customHeight="1">
      <c r="A18" s="84" t="s">
        <v>128</v>
      </c>
      <c r="B18" s="89">
        <v>153958</v>
      </c>
      <c r="C18" s="90">
        <v>13.2</v>
      </c>
      <c r="D18" s="91">
        <v>4</v>
      </c>
    </row>
    <row r="19" spans="1:4" ht="15.6">
      <c r="A19" s="36"/>
      <c r="B19" s="92"/>
      <c r="C19" s="93"/>
      <c r="D19" s="92"/>
    </row>
    <row r="20" spans="1:4">
      <c r="A20" s="36"/>
      <c r="B20" s="36"/>
      <c r="C20" s="36"/>
      <c r="D20" s="36"/>
    </row>
  </sheetData>
  <mergeCells count="3">
    <mergeCell ref="A1:D1"/>
    <mergeCell ref="A2:D2"/>
    <mergeCell ref="A3:A5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sqref="A1:D1"/>
    </sheetView>
  </sheetViews>
  <sheetFormatPr defaultRowHeight="14.4"/>
  <cols>
    <col min="1" max="1" width="11.44140625" customWidth="1"/>
    <col min="2" max="2" width="14.77734375" customWidth="1"/>
    <col min="3" max="3" width="13.33203125" customWidth="1"/>
    <col min="4" max="4" width="13.44140625" customWidth="1"/>
  </cols>
  <sheetData>
    <row r="1" spans="1:5" ht="21" customHeight="1">
      <c r="A1" s="286" t="s">
        <v>288</v>
      </c>
      <c r="B1" s="286"/>
      <c r="C1" s="286"/>
      <c r="D1" s="286"/>
    </row>
    <row r="2" spans="1:5" ht="21" customHeight="1">
      <c r="A2" s="289" t="s">
        <v>113</v>
      </c>
      <c r="B2" s="289"/>
      <c r="C2" s="289"/>
      <c r="D2" s="289"/>
    </row>
    <row r="3" spans="1:5" ht="21" customHeight="1">
      <c r="A3" s="287"/>
      <c r="B3" s="244" t="s">
        <v>289</v>
      </c>
      <c r="C3" s="246" t="s">
        <v>154</v>
      </c>
      <c r="D3" s="245" t="s">
        <v>292</v>
      </c>
    </row>
    <row r="4" spans="1:5" ht="21" customHeight="1">
      <c r="A4" s="288"/>
      <c r="B4" s="21" t="s">
        <v>290</v>
      </c>
      <c r="C4" s="21" t="s">
        <v>291</v>
      </c>
      <c r="D4" s="247" t="s">
        <v>293</v>
      </c>
      <c r="E4" s="181"/>
    </row>
    <row r="5" spans="1:5" ht="21" customHeight="1">
      <c r="A5" s="94" t="s">
        <v>141</v>
      </c>
      <c r="B5" s="95">
        <v>374135</v>
      </c>
      <c r="C5" s="252">
        <v>22.1</v>
      </c>
      <c r="D5" s="198"/>
    </row>
    <row r="6" spans="1:5" ht="21" customHeight="1">
      <c r="A6" s="96" t="s">
        <v>142</v>
      </c>
      <c r="B6" s="95">
        <v>35597</v>
      </c>
      <c r="C6" s="252">
        <v>25</v>
      </c>
      <c r="D6" s="251">
        <v>5</v>
      </c>
    </row>
    <row r="7" spans="1:5" ht="21" customHeight="1">
      <c r="A7" s="96" t="s">
        <v>143</v>
      </c>
      <c r="B7" s="95">
        <v>57241</v>
      </c>
      <c r="C7" s="252">
        <v>20.100000000000001</v>
      </c>
      <c r="D7" s="251">
        <v>8</v>
      </c>
    </row>
    <row r="8" spans="1:5" ht="21" customHeight="1">
      <c r="A8" s="96" t="s">
        <v>144</v>
      </c>
      <c r="B8" s="95">
        <v>2450</v>
      </c>
      <c r="C8" s="252">
        <v>2.5</v>
      </c>
      <c r="D8" s="251">
        <v>12</v>
      </c>
    </row>
    <row r="9" spans="1:5" ht="21" customHeight="1">
      <c r="A9" s="96" t="s">
        <v>145</v>
      </c>
      <c r="B9" s="95">
        <v>50978</v>
      </c>
      <c r="C9" s="252">
        <v>20.3</v>
      </c>
      <c r="D9" s="251">
        <v>7</v>
      </c>
    </row>
    <row r="10" spans="1:5" ht="21" customHeight="1">
      <c r="A10" s="96" t="s">
        <v>146</v>
      </c>
      <c r="B10" s="95">
        <v>28800</v>
      </c>
      <c r="C10" s="252">
        <v>25.3</v>
      </c>
      <c r="D10" s="251">
        <v>4</v>
      </c>
    </row>
    <row r="11" spans="1:5" ht="21" customHeight="1">
      <c r="A11" s="96" t="s">
        <v>147</v>
      </c>
      <c r="B11" s="95">
        <v>29279</v>
      </c>
      <c r="C11" s="252">
        <v>19.8</v>
      </c>
      <c r="D11" s="251">
        <v>9</v>
      </c>
    </row>
    <row r="12" spans="1:5" ht="21" customHeight="1">
      <c r="A12" s="96" t="s">
        <v>148</v>
      </c>
      <c r="B12" s="95">
        <v>17645</v>
      </c>
      <c r="C12" s="252">
        <v>15.2</v>
      </c>
      <c r="D12" s="251">
        <v>10</v>
      </c>
    </row>
    <row r="13" spans="1:5" ht="21" customHeight="1">
      <c r="A13" s="96" t="s">
        <v>149</v>
      </c>
      <c r="B13" s="95">
        <v>81028</v>
      </c>
      <c r="C13" s="252">
        <v>46.3</v>
      </c>
      <c r="D13" s="251">
        <v>2</v>
      </c>
    </row>
    <row r="14" spans="1:5" ht="21" customHeight="1">
      <c r="A14" s="96" t="s">
        <v>150</v>
      </c>
      <c r="B14" s="95">
        <v>23344</v>
      </c>
      <c r="C14" s="252">
        <v>26.7</v>
      </c>
      <c r="D14" s="251">
        <v>3</v>
      </c>
    </row>
    <row r="15" spans="1:5" ht="21" customHeight="1">
      <c r="A15" s="96" t="s">
        <v>151</v>
      </c>
      <c r="B15" s="95">
        <v>17574</v>
      </c>
      <c r="C15" s="252">
        <v>21</v>
      </c>
      <c r="D15" s="251">
        <v>6</v>
      </c>
    </row>
    <row r="16" spans="1:5" ht="21" customHeight="1">
      <c r="A16" s="96" t="s">
        <v>152</v>
      </c>
      <c r="B16" s="95">
        <v>18852</v>
      </c>
      <c r="C16" s="252">
        <v>48.9</v>
      </c>
      <c r="D16" s="251">
        <v>1</v>
      </c>
    </row>
    <row r="17" spans="1:4" ht="21" customHeight="1">
      <c r="A17" s="96" t="s">
        <v>153</v>
      </c>
      <c r="B17" s="95">
        <v>11347</v>
      </c>
      <c r="C17" s="252">
        <v>7.4</v>
      </c>
      <c r="D17" s="251">
        <v>11</v>
      </c>
    </row>
  </sheetData>
  <mergeCells count="3">
    <mergeCell ref="A3:A4"/>
    <mergeCell ref="A2:D2"/>
    <mergeCell ref="A1:D1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19" sqref="D19"/>
    </sheetView>
  </sheetViews>
  <sheetFormatPr defaultRowHeight="14.4"/>
  <cols>
    <col min="1" max="1" width="16.44140625" customWidth="1"/>
    <col min="2" max="2" width="19.109375" customWidth="1"/>
    <col min="3" max="3" width="17.44140625" customWidth="1"/>
  </cols>
  <sheetData>
    <row r="1" spans="1:4" ht="22.2">
      <c r="A1" s="293" t="s">
        <v>155</v>
      </c>
      <c r="B1" s="294"/>
      <c r="C1" s="294"/>
      <c r="D1" s="294"/>
    </row>
    <row r="2" spans="1:4">
      <c r="A2" s="295" t="s">
        <v>113</v>
      </c>
      <c r="B2" s="296"/>
      <c r="C2" s="296"/>
      <c r="D2" s="296"/>
    </row>
    <row r="3" spans="1:4">
      <c r="A3" s="290"/>
      <c r="B3" s="141" t="s">
        <v>44</v>
      </c>
      <c r="C3" s="141" t="s">
        <v>45</v>
      </c>
      <c r="D3" s="3" t="s">
        <v>114</v>
      </c>
    </row>
    <row r="4" spans="1:4">
      <c r="A4" s="291"/>
      <c r="B4" s="142"/>
      <c r="C4" s="142" t="s">
        <v>46</v>
      </c>
      <c r="D4" s="134"/>
    </row>
    <row r="5" spans="1:4">
      <c r="A5" s="292"/>
      <c r="B5" s="2" t="s">
        <v>47</v>
      </c>
      <c r="C5" s="2" t="s">
        <v>48</v>
      </c>
      <c r="D5" s="5" t="s">
        <v>115</v>
      </c>
    </row>
    <row r="6" spans="1:4">
      <c r="A6" s="1" t="s">
        <v>116</v>
      </c>
      <c r="B6" s="218">
        <v>2207615.1163742198</v>
      </c>
      <c r="C6" s="140">
        <v>11.7139261641889</v>
      </c>
      <c r="D6" s="140"/>
    </row>
    <row r="7" spans="1:4">
      <c r="A7" s="1" t="s">
        <v>117</v>
      </c>
      <c r="B7" s="105">
        <v>282547.66803898499</v>
      </c>
      <c r="C7" s="138">
        <v>9.8500181000186195</v>
      </c>
      <c r="D7" s="139">
        <v>11</v>
      </c>
    </row>
    <row r="8" spans="1:4">
      <c r="A8" s="1" t="s">
        <v>118</v>
      </c>
      <c r="B8" s="105">
        <v>189844.35529784899</v>
      </c>
      <c r="C8" s="138">
        <v>12.2545843255359</v>
      </c>
      <c r="D8" s="139">
        <v>6</v>
      </c>
    </row>
    <row r="9" spans="1:4">
      <c r="A9" s="1" t="s">
        <v>119</v>
      </c>
      <c r="B9" s="105">
        <v>25640.2735060624</v>
      </c>
      <c r="C9" s="138">
        <v>12.038471726740999</v>
      </c>
      <c r="D9" s="139">
        <v>7</v>
      </c>
    </row>
    <row r="10" spans="1:4">
      <c r="A10" s="1" t="s">
        <v>213</v>
      </c>
      <c r="B10" s="105">
        <v>403671.69583199301</v>
      </c>
      <c r="C10" s="138">
        <v>12.850017873026101</v>
      </c>
      <c r="D10" s="139">
        <v>1</v>
      </c>
    </row>
    <row r="11" spans="1:4">
      <c r="A11" s="1" t="s">
        <v>121</v>
      </c>
      <c r="B11" s="105">
        <v>174882.158528625</v>
      </c>
      <c r="C11" s="138">
        <v>11.152261842318699</v>
      </c>
      <c r="D11" s="139">
        <v>10</v>
      </c>
    </row>
    <row r="12" spans="1:4">
      <c r="A12" s="1" t="s">
        <v>122</v>
      </c>
      <c r="B12" s="105">
        <v>217792.926100118</v>
      </c>
      <c r="C12" s="138">
        <v>12.5526176049661</v>
      </c>
      <c r="D12" s="139">
        <v>3</v>
      </c>
    </row>
    <row r="13" spans="1:4">
      <c r="A13" s="1" t="s">
        <v>123</v>
      </c>
      <c r="B13" s="105">
        <v>235421.52909656501</v>
      </c>
      <c r="C13" s="138">
        <v>11.3290983968128</v>
      </c>
      <c r="D13" s="139">
        <v>9</v>
      </c>
    </row>
    <row r="14" spans="1:4">
      <c r="A14" s="1" t="s">
        <v>211</v>
      </c>
      <c r="B14" s="105">
        <v>212555.901402063</v>
      </c>
      <c r="C14" s="138">
        <v>12.6572684304976</v>
      </c>
      <c r="D14" s="139">
        <v>2</v>
      </c>
    </row>
    <row r="15" spans="1:4">
      <c r="A15" s="1" t="s">
        <v>125</v>
      </c>
      <c r="B15" s="105">
        <v>93655.791387456193</v>
      </c>
      <c r="C15" s="138">
        <v>12.470434168201701</v>
      </c>
      <c r="D15" s="139">
        <v>4</v>
      </c>
    </row>
    <row r="16" spans="1:4">
      <c r="A16" s="1" t="s">
        <v>126</v>
      </c>
      <c r="B16" s="105">
        <v>122584.63935550299</v>
      </c>
      <c r="C16" s="138">
        <v>11.8571437826163</v>
      </c>
      <c r="D16" s="139">
        <v>8</v>
      </c>
    </row>
    <row r="17" spans="1:4">
      <c r="A17" s="1" t="s">
        <v>212</v>
      </c>
      <c r="B17" s="105">
        <v>63764.292334682701</v>
      </c>
      <c r="C17" s="138">
        <v>12.3955874623983</v>
      </c>
      <c r="D17" s="139">
        <v>5</v>
      </c>
    </row>
    <row r="18" spans="1:4">
      <c r="A18" s="1" t="s">
        <v>128</v>
      </c>
      <c r="B18" s="105">
        <v>185253.88803656201</v>
      </c>
      <c r="C18" s="138">
        <v>9.85359127667056</v>
      </c>
      <c r="D18" s="139">
        <v>11</v>
      </c>
    </row>
  </sheetData>
  <mergeCells count="3">
    <mergeCell ref="A3:A5"/>
    <mergeCell ref="A1:D1"/>
    <mergeCell ref="A2:D2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G22" sqref="G22"/>
    </sheetView>
  </sheetViews>
  <sheetFormatPr defaultRowHeight="14.4"/>
  <cols>
    <col min="1" max="1" width="17.44140625" customWidth="1"/>
    <col min="2" max="2" width="14.88671875" customWidth="1"/>
    <col min="3" max="3" width="12.6640625" customWidth="1"/>
    <col min="4" max="4" width="13" customWidth="1"/>
  </cols>
  <sheetData>
    <row r="1" spans="1:4" ht="22.2">
      <c r="A1" s="297" t="s">
        <v>156</v>
      </c>
      <c r="B1" s="298"/>
      <c r="C1" s="298"/>
      <c r="D1" s="298"/>
    </row>
    <row r="2" spans="1:4" ht="16.2" thickBot="1">
      <c r="A2" s="299" t="s">
        <v>113</v>
      </c>
      <c r="B2" s="300"/>
      <c r="C2" s="300"/>
      <c r="D2" s="300"/>
    </row>
    <row r="3" spans="1:4" ht="15.6">
      <c r="A3" s="301"/>
      <c r="B3" s="98" t="s">
        <v>44</v>
      </c>
      <c r="C3" s="98" t="s">
        <v>45</v>
      </c>
      <c r="D3" s="98" t="s">
        <v>114</v>
      </c>
    </row>
    <row r="4" spans="1:4" ht="15.6">
      <c r="A4" s="301"/>
      <c r="B4" s="98"/>
      <c r="C4" s="98" t="s">
        <v>46</v>
      </c>
      <c r="D4" s="98"/>
    </row>
    <row r="5" spans="1:4" ht="15.6">
      <c r="A5" s="301"/>
      <c r="B5" s="98" t="s">
        <v>47</v>
      </c>
      <c r="C5" s="98" t="s">
        <v>48</v>
      </c>
      <c r="D5" s="98" t="s">
        <v>115</v>
      </c>
    </row>
    <row r="6" spans="1:4">
      <c r="A6" s="99" t="s">
        <v>157</v>
      </c>
      <c r="B6" s="100">
        <v>210579</v>
      </c>
      <c r="C6" s="44">
        <v>-26.414204243661064</v>
      </c>
      <c r="D6" s="100"/>
    </row>
    <row r="7" spans="1:4">
      <c r="A7" s="99" t="s">
        <v>158</v>
      </c>
      <c r="B7" s="100">
        <v>50996</v>
      </c>
      <c r="C7" s="44">
        <v>3.1263902932254806</v>
      </c>
      <c r="D7" s="100"/>
    </row>
    <row r="8" spans="1:4">
      <c r="A8" s="99" t="s">
        <v>117</v>
      </c>
      <c r="B8" s="100">
        <v>8838</v>
      </c>
      <c r="C8" s="44">
        <v>-28.471997410165102</v>
      </c>
      <c r="D8" s="256">
        <v>6</v>
      </c>
    </row>
    <row r="9" spans="1:4">
      <c r="A9" s="99" t="s">
        <v>118</v>
      </c>
      <c r="B9" s="100">
        <v>7856</v>
      </c>
      <c r="C9" s="44">
        <v>-32.676321878481446</v>
      </c>
      <c r="D9" s="256">
        <v>7</v>
      </c>
    </row>
    <row r="10" spans="1:4">
      <c r="A10" s="99" t="s">
        <v>119</v>
      </c>
      <c r="B10" s="100">
        <v>3417</v>
      </c>
      <c r="C10" s="44">
        <v>2.030456852791878</v>
      </c>
      <c r="D10" s="256">
        <v>1</v>
      </c>
    </row>
    <row r="11" spans="1:4">
      <c r="A11" s="99" t="s">
        <v>159</v>
      </c>
      <c r="B11" s="100">
        <v>35562</v>
      </c>
      <c r="C11" s="44">
        <v>-6.5584108466025537</v>
      </c>
      <c r="D11" s="256">
        <v>2</v>
      </c>
    </row>
    <row r="12" spans="1:4">
      <c r="A12" s="99" t="s">
        <v>160</v>
      </c>
      <c r="B12" s="100">
        <v>14239</v>
      </c>
      <c r="C12" s="44">
        <v>-36.552000712948931</v>
      </c>
      <c r="D12" s="256">
        <v>8</v>
      </c>
    </row>
    <row r="13" spans="1:4">
      <c r="A13" s="99" t="s">
        <v>161</v>
      </c>
      <c r="B13" s="100">
        <v>10528</v>
      </c>
      <c r="C13" s="44">
        <v>-62.215123999569322</v>
      </c>
      <c r="D13" s="256">
        <v>12</v>
      </c>
    </row>
    <row r="14" spans="1:4">
      <c r="A14" s="99" t="s">
        <v>162</v>
      </c>
      <c r="B14" s="100">
        <v>17943</v>
      </c>
      <c r="C14" s="44">
        <v>-14.131891271056663</v>
      </c>
      <c r="D14" s="256">
        <v>4</v>
      </c>
    </row>
    <row r="15" spans="1:4">
      <c r="A15" s="99" t="s">
        <v>163</v>
      </c>
      <c r="B15" s="100">
        <v>14994</v>
      </c>
      <c r="C15" s="44">
        <v>-43.909920694298968</v>
      </c>
      <c r="D15" s="256">
        <v>9</v>
      </c>
    </row>
    <row r="16" spans="1:4">
      <c r="A16" s="99" t="s">
        <v>164</v>
      </c>
      <c r="B16" s="100">
        <v>5179</v>
      </c>
      <c r="C16" s="44">
        <v>-50.009652509652511</v>
      </c>
      <c r="D16" s="256">
        <v>10</v>
      </c>
    </row>
    <row r="17" spans="1:4">
      <c r="A17" s="99" t="s">
        <v>165</v>
      </c>
      <c r="B17" s="100">
        <v>12493</v>
      </c>
      <c r="C17" s="44">
        <v>-7.0322964726893877</v>
      </c>
      <c r="D17" s="256">
        <v>3</v>
      </c>
    </row>
    <row r="18" spans="1:4">
      <c r="A18" s="99" t="s">
        <v>166</v>
      </c>
      <c r="B18" s="100">
        <v>8174</v>
      </c>
      <c r="C18" s="44">
        <v>-25.02293157218859</v>
      </c>
      <c r="D18" s="256">
        <v>5</v>
      </c>
    </row>
    <row r="19" spans="1:4">
      <c r="A19" s="99" t="s">
        <v>167</v>
      </c>
      <c r="B19" s="100">
        <v>17738</v>
      </c>
      <c r="C19" s="44">
        <v>-52.730179880079945</v>
      </c>
      <c r="D19" s="256">
        <v>11</v>
      </c>
    </row>
  </sheetData>
  <mergeCells count="3">
    <mergeCell ref="A1:D1"/>
    <mergeCell ref="A2:D2"/>
    <mergeCell ref="A3:A5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13" sqref="C13"/>
    </sheetView>
  </sheetViews>
  <sheetFormatPr defaultRowHeight="14.4"/>
  <cols>
    <col min="1" max="1" width="18" customWidth="1"/>
    <col min="2" max="2" width="17.44140625" customWidth="1"/>
    <col min="3" max="3" width="14.44140625" customWidth="1"/>
    <col min="4" max="4" width="11.44140625" customWidth="1"/>
  </cols>
  <sheetData>
    <row r="1" spans="1:4" ht="22.2">
      <c r="A1" s="297" t="s">
        <v>271</v>
      </c>
      <c r="B1" s="298"/>
      <c r="C1" s="298"/>
      <c r="D1" s="298"/>
    </row>
    <row r="2" spans="1:4" ht="16.2" thickBot="1">
      <c r="A2" s="299" t="s">
        <v>113</v>
      </c>
      <c r="B2" s="300"/>
      <c r="C2" s="300"/>
      <c r="D2" s="300"/>
    </row>
    <row r="3" spans="1:4" ht="15.6">
      <c r="A3" s="301"/>
      <c r="B3" s="98" t="s">
        <v>44</v>
      </c>
      <c r="C3" s="98" t="s">
        <v>45</v>
      </c>
      <c r="D3" s="98" t="s">
        <v>114</v>
      </c>
    </row>
    <row r="4" spans="1:4" ht="15.6">
      <c r="A4" s="301"/>
      <c r="B4" s="98"/>
      <c r="C4" s="98" t="s">
        <v>46</v>
      </c>
      <c r="D4" s="98"/>
    </row>
    <row r="5" spans="1:4" ht="15.6">
      <c r="A5" s="301"/>
      <c r="B5" s="98" t="s">
        <v>47</v>
      </c>
      <c r="C5" s="98" t="s">
        <v>48</v>
      </c>
      <c r="D5" s="98" t="s">
        <v>115</v>
      </c>
    </row>
    <row r="6" spans="1:4">
      <c r="A6" s="99" t="s">
        <v>272</v>
      </c>
      <c r="B6" s="100">
        <v>367815</v>
      </c>
      <c r="C6" s="44">
        <v>-9.3853086021319942</v>
      </c>
      <c r="D6" s="100"/>
    </row>
    <row r="7" spans="1:4">
      <c r="A7" s="99" t="s">
        <v>273</v>
      </c>
      <c r="B7" s="100">
        <v>104795</v>
      </c>
      <c r="C7" s="44">
        <v>10.141256595127489</v>
      </c>
      <c r="D7" s="100"/>
    </row>
    <row r="8" spans="1:4">
      <c r="A8" s="99" t="s">
        <v>117</v>
      </c>
      <c r="B8" s="100">
        <v>15424</v>
      </c>
      <c r="C8" s="44">
        <v>-7.6351877357925622</v>
      </c>
      <c r="D8" s="256">
        <v>5</v>
      </c>
    </row>
    <row r="9" spans="1:4">
      <c r="A9" s="99" t="s">
        <v>118</v>
      </c>
      <c r="B9" s="100">
        <v>14108</v>
      </c>
      <c r="C9" s="44">
        <v>-17.114153104987956</v>
      </c>
      <c r="D9" s="256">
        <v>7</v>
      </c>
    </row>
    <row r="10" spans="1:4">
      <c r="A10" s="99" t="s">
        <v>119</v>
      </c>
      <c r="B10" s="100">
        <v>6184</v>
      </c>
      <c r="C10" s="44">
        <v>1.4602132895816242</v>
      </c>
      <c r="D10" s="256">
        <v>3</v>
      </c>
    </row>
    <row r="11" spans="1:4">
      <c r="A11" s="99" t="s">
        <v>274</v>
      </c>
      <c r="B11" s="100">
        <v>58987</v>
      </c>
      <c r="C11" s="44">
        <v>11.70299392126044</v>
      </c>
      <c r="D11" s="256">
        <v>1</v>
      </c>
    </row>
    <row r="12" spans="1:4">
      <c r="A12" s="99" t="s">
        <v>275</v>
      </c>
      <c r="B12" s="100">
        <v>24703</v>
      </c>
      <c r="C12" s="44">
        <v>-17.395084434041131</v>
      </c>
      <c r="D12" s="256">
        <v>8</v>
      </c>
    </row>
    <row r="13" spans="1:4">
      <c r="A13" s="99" t="s">
        <v>276</v>
      </c>
      <c r="B13" s="100">
        <v>18886</v>
      </c>
      <c r="C13" s="44">
        <v>-44.008301215535134</v>
      </c>
      <c r="D13" s="256">
        <v>12</v>
      </c>
    </row>
    <row r="14" spans="1:4">
      <c r="A14" s="99" t="s">
        <v>277</v>
      </c>
      <c r="B14" s="100">
        <v>28847</v>
      </c>
      <c r="C14" s="44">
        <v>-4.3439334151274993</v>
      </c>
      <c r="D14" s="256">
        <v>4</v>
      </c>
    </row>
    <row r="15" spans="1:4">
      <c r="A15" s="99" t="s">
        <v>278</v>
      </c>
      <c r="B15" s="100">
        <v>23337</v>
      </c>
      <c r="C15" s="44">
        <v>-29.053930808050097</v>
      </c>
      <c r="D15" s="256">
        <v>9</v>
      </c>
    </row>
    <row r="16" spans="1:4">
      <c r="A16" s="99" t="s">
        <v>279</v>
      </c>
      <c r="B16" s="100">
        <v>9403</v>
      </c>
      <c r="C16" s="44">
        <v>-32.406009632664798</v>
      </c>
      <c r="D16" s="256">
        <v>10</v>
      </c>
    </row>
    <row r="17" spans="1:4">
      <c r="A17" s="99" t="s">
        <v>280</v>
      </c>
      <c r="B17" s="100">
        <v>18241</v>
      </c>
      <c r="C17" s="44">
        <v>8.7132725430597766</v>
      </c>
      <c r="D17" s="256">
        <v>2</v>
      </c>
    </row>
    <row r="18" spans="1:4">
      <c r="A18" s="99" t="s">
        <v>281</v>
      </c>
      <c r="B18" s="100">
        <v>11966</v>
      </c>
      <c r="C18" s="44">
        <v>-16.931620964942727</v>
      </c>
      <c r="D18" s="256">
        <v>6</v>
      </c>
    </row>
    <row r="19" spans="1:4">
      <c r="A19" s="99" t="s">
        <v>282</v>
      </c>
      <c r="B19" s="100">
        <v>26689</v>
      </c>
      <c r="C19" s="44">
        <v>-39.094020994979459</v>
      </c>
      <c r="D19" s="256">
        <v>11</v>
      </c>
    </row>
  </sheetData>
  <mergeCells count="3">
    <mergeCell ref="A1:D1"/>
    <mergeCell ref="A2:D2"/>
    <mergeCell ref="A3:A5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C7" sqref="C7"/>
    </sheetView>
  </sheetViews>
  <sheetFormatPr defaultRowHeight="14.4"/>
  <cols>
    <col min="1" max="1" width="15.33203125" customWidth="1"/>
    <col min="2" max="2" width="13.33203125" customWidth="1"/>
    <col min="3" max="3" width="12.109375" customWidth="1"/>
    <col min="4" max="4" width="11.44140625" customWidth="1"/>
  </cols>
  <sheetData>
    <row r="1" spans="1:4" ht="20.399999999999999">
      <c r="A1" s="302" t="s">
        <v>169</v>
      </c>
      <c r="B1" s="302"/>
      <c r="C1" s="302"/>
      <c r="D1" s="302"/>
    </row>
    <row r="2" spans="1:4" ht="16.2" thickBot="1">
      <c r="A2" s="275" t="s">
        <v>168</v>
      </c>
      <c r="B2" s="279"/>
      <c r="C2" s="279"/>
      <c r="D2" s="279"/>
    </row>
    <row r="3" spans="1:4" ht="15.6">
      <c r="A3" s="303"/>
      <c r="B3" s="25" t="s">
        <v>44</v>
      </c>
      <c r="C3" s="25" t="s">
        <v>45</v>
      </c>
      <c r="D3" s="26" t="s">
        <v>114</v>
      </c>
    </row>
    <row r="4" spans="1:4" ht="15.6">
      <c r="A4" s="303"/>
      <c r="B4" s="25"/>
      <c r="C4" s="25" t="s">
        <v>46</v>
      </c>
      <c r="D4" s="26"/>
    </row>
    <row r="5" spans="1:4" ht="15.6">
      <c r="A5" s="304"/>
      <c r="B5" s="27" t="s">
        <v>47</v>
      </c>
      <c r="C5" s="27" t="s">
        <v>48</v>
      </c>
      <c r="D5" s="28" t="s">
        <v>115</v>
      </c>
    </row>
    <row r="6" spans="1:4">
      <c r="A6" s="101" t="s">
        <v>116</v>
      </c>
      <c r="B6" s="105">
        <v>4569</v>
      </c>
      <c r="C6" s="103">
        <v>10.199999999999999</v>
      </c>
      <c r="D6" s="102"/>
    </row>
    <row r="7" spans="1:4">
      <c r="A7" s="97" t="s">
        <v>117</v>
      </c>
      <c r="B7" s="105">
        <v>7035</v>
      </c>
      <c r="C7" s="103">
        <v>8</v>
      </c>
      <c r="D7" s="104">
        <v>12</v>
      </c>
    </row>
    <row r="8" spans="1:4">
      <c r="A8" s="97" t="s">
        <v>118</v>
      </c>
      <c r="B8" s="105">
        <v>6841</v>
      </c>
      <c r="C8" s="103">
        <v>8.9</v>
      </c>
      <c r="D8" s="104">
        <v>11</v>
      </c>
    </row>
    <row r="9" spans="1:4">
      <c r="A9" s="97" t="s">
        <v>119</v>
      </c>
      <c r="B9" s="105">
        <v>6518</v>
      </c>
      <c r="C9" s="103">
        <v>9.8000000000000007</v>
      </c>
      <c r="D9" s="104">
        <v>8</v>
      </c>
    </row>
    <row r="10" spans="1:4">
      <c r="A10" s="97" t="s">
        <v>120</v>
      </c>
      <c r="B10" s="105">
        <v>5734</v>
      </c>
      <c r="C10" s="103">
        <v>10.4</v>
      </c>
      <c r="D10" s="104">
        <v>7</v>
      </c>
    </row>
    <row r="11" spans="1:4">
      <c r="A11" s="97" t="s">
        <v>121</v>
      </c>
      <c r="B11" s="105">
        <v>4240.9312803000003</v>
      </c>
      <c r="C11" s="103">
        <v>10.5</v>
      </c>
      <c r="D11" s="104">
        <v>6</v>
      </c>
    </row>
    <row r="12" spans="1:4">
      <c r="A12" s="97" t="s">
        <v>122</v>
      </c>
      <c r="B12" s="105">
        <v>4076</v>
      </c>
      <c r="C12" s="103">
        <v>10.6</v>
      </c>
      <c r="D12" s="104">
        <v>5</v>
      </c>
    </row>
    <row r="13" spans="1:4">
      <c r="A13" s="97" t="s">
        <v>123</v>
      </c>
      <c r="B13" s="105">
        <v>3491</v>
      </c>
      <c r="C13" s="103">
        <v>11</v>
      </c>
      <c r="D13" s="104">
        <v>3</v>
      </c>
    </row>
    <row r="14" spans="1:4">
      <c r="A14" s="97" t="s">
        <v>124</v>
      </c>
      <c r="B14" s="105">
        <v>4851</v>
      </c>
      <c r="C14" s="103">
        <v>9.6999999999999993</v>
      </c>
      <c r="D14" s="104">
        <v>9</v>
      </c>
    </row>
    <row r="15" spans="1:4">
      <c r="A15" s="97" t="s">
        <v>125</v>
      </c>
      <c r="B15" s="105">
        <v>3481</v>
      </c>
      <c r="C15" s="103">
        <v>11.3</v>
      </c>
      <c r="D15" s="104">
        <v>2</v>
      </c>
    </row>
    <row r="16" spans="1:4">
      <c r="A16" s="97" t="s">
        <v>126</v>
      </c>
      <c r="B16" s="105">
        <v>3950</v>
      </c>
      <c r="C16" s="103">
        <v>10.7</v>
      </c>
      <c r="D16" s="104">
        <v>4</v>
      </c>
    </row>
    <row r="17" spans="1:4">
      <c r="A17" s="97" t="s">
        <v>127</v>
      </c>
      <c r="B17" s="105">
        <v>3166</v>
      </c>
      <c r="C17" s="103">
        <v>13.4</v>
      </c>
      <c r="D17" s="104">
        <v>1</v>
      </c>
    </row>
    <row r="18" spans="1:4">
      <c r="A18" s="97" t="s">
        <v>128</v>
      </c>
      <c r="B18" s="105">
        <v>4797</v>
      </c>
      <c r="C18" s="103">
        <v>9.6999999999999993</v>
      </c>
      <c r="D18" s="104">
        <v>9</v>
      </c>
    </row>
  </sheetData>
  <mergeCells count="3">
    <mergeCell ref="A1:D1"/>
    <mergeCell ref="A2:D2"/>
    <mergeCell ref="A3:A5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G22" sqref="G22"/>
    </sheetView>
  </sheetViews>
  <sheetFormatPr defaultRowHeight="14.4"/>
  <cols>
    <col min="1" max="1" width="15.6640625" customWidth="1"/>
    <col min="2" max="2" width="15.21875" customWidth="1"/>
    <col min="3" max="3" width="14.6640625" customWidth="1"/>
    <col min="4" max="4" width="13" customWidth="1"/>
  </cols>
  <sheetData>
    <row r="1" spans="1:4" ht="22.2">
      <c r="A1" s="257" t="s">
        <v>170</v>
      </c>
      <c r="B1" s="276"/>
      <c r="C1" s="276"/>
      <c r="D1" s="276"/>
    </row>
    <row r="2" spans="1:4" ht="15" thickBot="1">
      <c r="A2" s="260" t="s">
        <v>168</v>
      </c>
      <c r="B2" s="280"/>
      <c r="C2" s="280"/>
      <c r="D2" s="280"/>
    </row>
    <row r="3" spans="1:4" ht="15.6">
      <c r="A3" s="303"/>
      <c r="B3" s="25" t="s">
        <v>44</v>
      </c>
      <c r="C3" s="25" t="s">
        <v>45</v>
      </c>
      <c r="D3" s="26" t="s">
        <v>114</v>
      </c>
    </row>
    <row r="4" spans="1:4" ht="15.6">
      <c r="A4" s="303"/>
      <c r="B4" s="25"/>
      <c r="C4" s="25" t="s">
        <v>46</v>
      </c>
      <c r="D4" s="26"/>
    </row>
    <row r="5" spans="1:4" ht="15.6">
      <c r="A5" s="304"/>
      <c r="B5" s="27" t="s">
        <v>47</v>
      </c>
      <c r="C5" s="27" t="s">
        <v>48</v>
      </c>
      <c r="D5" s="28" t="s">
        <v>115</v>
      </c>
    </row>
    <row r="6" spans="1:4">
      <c r="A6" s="101" t="s">
        <v>116</v>
      </c>
      <c r="B6" s="105">
        <v>3117.1702071312002</v>
      </c>
      <c r="C6" s="225">
        <v>10.64</v>
      </c>
      <c r="D6" s="106"/>
    </row>
    <row r="7" spans="1:4">
      <c r="A7" s="97" t="s">
        <v>117</v>
      </c>
      <c r="B7" s="105">
        <v>4243.1876379360001</v>
      </c>
      <c r="C7" s="255">
        <v>10.34</v>
      </c>
      <c r="D7" s="107">
        <v>9</v>
      </c>
    </row>
    <row r="8" spans="1:4">
      <c r="A8" s="97" t="s">
        <v>118</v>
      </c>
      <c r="B8" s="105">
        <v>4465.6800443639995</v>
      </c>
      <c r="C8" s="255">
        <v>10.74</v>
      </c>
      <c r="D8" s="107">
        <v>6</v>
      </c>
    </row>
    <row r="9" spans="1:4" ht="15.6">
      <c r="A9" s="97" t="s">
        <v>119</v>
      </c>
      <c r="B9" s="108">
        <v>4259.8816432128006</v>
      </c>
      <c r="C9" s="255">
        <v>10.44</v>
      </c>
      <c r="D9" s="107">
        <v>8</v>
      </c>
    </row>
    <row r="10" spans="1:4">
      <c r="A10" s="97" t="s">
        <v>120</v>
      </c>
      <c r="B10" s="105">
        <v>4279.5702701575992</v>
      </c>
      <c r="C10" s="255">
        <v>11.14</v>
      </c>
      <c r="D10" s="107">
        <v>2</v>
      </c>
    </row>
    <row r="11" spans="1:4">
      <c r="A11" s="97" t="s">
        <v>121</v>
      </c>
      <c r="B11" s="105">
        <v>3272.5368789839999</v>
      </c>
      <c r="C11" s="255">
        <v>10.84</v>
      </c>
      <c r="D11" s="107">
        <v>5</v>
      </c>
    </row>
    <row r="12" spans="1:4">
      <c r="A12" s="97" t="s">
        <v>122</v>
      </c>
      <c r="B12" s="105">
        <v>2810.8387292543998</v>
      </c>
      <c r="C12" s="255">
        <v>10.24</v>
      </c>
      <c r="D12" s="107">
        <v>10</v>
      </c>
    </row>
    <row r="13" spans="1:4">
      <c r="A13" s="97" t="s">
        <v>123</v>
      </c>
      <c r="B13" s="105">
        <v>2439.4577429567998</v>
      </c>
      <c r="C13" s="255">
        <v>10.94</v>
      </c>
      <c r="D13" s="107">
        <v>4</v>
      </c>
    </row>
    <row r="14" spans="1:4">
      <c r="A14" s="97" t="s">
        <v>124</v>
      </c>
      <c r="B14" s="105">
        <v>3753.3086317776001</v>
      </c>
      <c r="C14" s="255">
        <v>10.039999999999999</v>
      </c>
      <c r="D14" s="107">
        <v>12</v>
      </c>
    </row>
    <row r="15" spans="1:4">
      <c r="A15" s="97" t="s">
        <v>125</v>
      </c>
      <c r="B15" s="105">
        <v>2393.6283257024002</v>
      </c>
      <c r="C15" s="255">
        <v>11.04</v>
      </c>
      <c r="D15" s="107">
        <v>3</v>
      </c>
    </row>
    <row r="16" spans="1:4">
      <c r="A16" s="97" t="s">
        <v>126</v>
      </c>
      <c r="B16" s="105">
        <v>2643.2503410531999</v>
      </c>
      <c r="C16" s="255">
        <v>10.54</v>
      </c>
      <c r="D16" s="107">
        <v>7</v>
      </c>
    </row>
    <row r="17" spans="1:4">
      <c r="A17" s="97" t="s">
        <v>127</v>
      </c>
      <c r="B17" s="105">
        <v>1925.7576122752</v>
      </c>
      <c r="C17" s="255">
        <v>15.94</v>
      </c>
      <c r="D17" s="107">
        <v>1</v>
      </c>
    </row>
    <row r="18" spans="1:4">
      <c r="A18" s="97" t="s">
        <v>128</v>
      </c>
      <c r="B18" s="105">
        <v>3694.4428449863995</v>
      </c>
      <c r="C18" s="255">
        <v>10.14</v>
      </c>
      <c r="D18" s="107">
        <v>11</v>
      </c>
    </row>
  </sheetData>
  <mergeCells count="3">
    <mergeCell ref="A1:D1"/>
    <mergeCell ref="A2:D2"/>
    <mergeCell ref="A3:A5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40" sqref="D40"/>
    </sheetView>
  </sheetViews>
  <sheetFormatPr defaultRowHeight="14.4"/>
  <cols>
    <col min="1" max="1" width="15.6640625" customWidth="1"/>
    <col min="2" max="2" width="15.109375" customWidth="1"/>
    <col min="3" max="3" width="15.44140625" customWidth="1"/>
    <col min="4" max="4" width="17.109375" customWidth="1"/>
  </cols>
  <sheetData>
    <row r="1" spans="1:4" ht="22.2">
      <c r="A1" s="257" t="s">
        <v>171</v>
      </c>
      <c r="B1" s="257"/>
      <c r="C1" s="257"/>
      <c r="D1" s="257"/>
    </row>
    <row r="2" spans="1:4" ht="15" thickBot="1">
      <c r="A2" s="260" t="s">
        <v>168</v>
      </c>
      <c r="B2" s="280"/>
      <c r="C2" s="280"/>
      <c r="D2" s="280"/>
    </row>
    <row r="3" spans="1:4" ht="15.6">
      <c r="A3" s="269"/>
      <c r="B3" s="25" t="s">
        <v>172</v>
      </c>
      <c r="C3" s="25" t="s">
        <v>45</v>
      </c>
      <c r="D3" s="26" t="s">
        <v>114</v>
      </c>
    </row>
    <row r="4" spans="1:4" ht="15.6">
      <c r="A4" s="269"/>
      <c r="B4" s="25"/>
      <c r="C4" s="25" t="s">
        <v>46</v>
      </c>
      <c r="D4" s="26"/>
    </row>
    <row r="5" spans="1:4" ht="15.6">
      <c r="A5" s="305"/>
      <c r="B5" s="27" t="s">
        <v>47</v>
      </c>
      <c r="C5" s="27" t="s">
        <v>48</v>
      </c>
      <c r="D5" s="54" t="s">
        <v>115</v>
      </c>
    </row>
    <row r="6" spans="1:4">
      <c r="A6" s="101" t="s">
        <v>173</v>
      </c>
      <c r="B6" s="105">
        <v>6790.8702439919998</v>
      </c>
      <c r="C6" s="138">
        <v>8.34</v>
      </c>
      <c r="D6" s="106"/>
    </row>
    <row r="7" spans="1:4" ht="15.6">
      <c r="A7" s="97" t="s">
        <v>117</v>
      </c>
      <c r="B7" s="227">
        <v>7611.3856804128</v>
      </c>
      <c r="C7" s="254">
        <v>7.74</v>
      </c>
      <c r="D7" s="107">
        <v>12</v>
      </c>
    </row>
    <row r="8" spans="1:4">
      <c r="A8" s="97" t="s">
        <v>118</v>
      </c>
      <c r="B8" s="105">
        <v>7584.7741341372002</v>
      </c>
      <c r="C8" s="254">
        <v>8.5399999999999991</v>
      </c>
      <c r="D8" s="107">
        <v>5</v>
      </c>
    </row>
    <row r="9" spans="1:4" ht="15.6">
      <c r="A9" s="97" t="s">
        <v>119</v>
      </c>
      <c r="B9" s="227">
        <v>7394.0335445703995</v>
      </c>
      <c r="C9" s="254">
        <v>8.94</v>
      </c>
      <c r="D9" s="107">
        <v>1</v>
      </c>
    </row>
    <row r="10" spans="1:4">
      <c r="A10" s="97" t="s">
        <v>120</v>
      </c>
      <c r="B10" s="105">
        <v>7459.3968150576002</v>
      </c>
      <c r="C10" s="254">
        <v>8.84</v>
      </c>
      <c r="D10" s="107">
        <v>2</v>
      </c>
    </row>
    <row r="11" spans="1:4">
      <c r="A11" s="97" t="s">
        <v>121</v>
      </c>
      <c r="B11" s="105">
        <v>6449.8705000176005</v>
      </c>
      <c r="C11" s="254">
        <v>8.0399999999999991</v>
      </c>
      <c r="D11" s="107">
        <v>9</v>
      </c>
    </row>
    <row r="12" spans="1:4">
      <c r="A12" s="97" t="s">
        <v>122</v>
      </c>
      <c r="B12" s="105">
        <v>6575.3590698431999</v>
      </c>
      <c r="C12" s="254">
        <v>8.64</v>
      </c>
      <c r="D12" s="107">
        <v>4</v>
      </c>
    </row>
    <row r="13" spans="1:4">
      <c r="A13" s="97" t="s">
        <v>123</v>
      </c>
      <c r="B13" s="105">
        <v>6227.1231341635994</v>
      </c>
      <c r="C13" s="254">
        <v>8.14</v>
      </c>
      <c r="D13" s="107">
        <v>8</v>
      </c>
    </row>
    <row r="14" spans="1:4">
      <c r="A14" s="97" t="s">
        <v>124</v>
      </c>
      <c r="B14" s="105">
        <v>6610.2546410543991</v>
      </c>
      <c r="C14" s="254">
        <v>7.94</v>
      </c>
      <c r="D14" s="107">
        <v>10</v>
      </c>
    </row>
    <row r="15" spans="1:4">
      <c r="A15" s="97" t="s">
        <v>125</v>
      </c>
      <c r="B15" s="105">
        <v>6425.7954505872003</v>
      </c>
      <c r="C15" s="254">
        <v>8.44</v>
      </c>
      <c r="D15" s="107">
        <v>6</v>
      </c>
    </row>
    <row r="16" spans="1:4">
      <c r="A16" s="97" t="s">
        <v>126</v>
      </c>
      <c r="B16" s="105">
        <v>6377.219166014399</v>
      </c>
      <c r="C16" s="254">
        <v>8.74</v>
      </c>
      <c r="D16" s="107">
        <v>3</v>
      </c>
    </row>
    <row r="17" spans="1:4">
      <c r="A17" s="97" t="s">
        <v>127</v>
      </c>
      <c r="B17" s="105">
        <v>6163.0048456943996</v>
      </c>
      <c r="C17" s="254">
        <v>8.24</v>
      </c>
      <c r="D17" s="107">
        <v>7</v>
      </c>
    </row>
    <row r="18" spans="1:4">
      <c r="A18" s="97" t="s">
        <v>128</v>
      </c>
      <c r="B18" s="105">
        <v>6696.0032815103996</v>
      </c>
      <c r="C18" s="254">
        <v>7.84</v>
      </c>
      <c r="D18" s="107">
        <v>11</v>
      </c>
    </row>
  </sheetData>
  <mergeCells count="3">
    <mergeCell ref="A1:D1"/>
    <mergeCell ref="A2:D2"/>
    <mergeCell ref="A3:A5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F21" sqref="F21"/>
    </sheetView>
  </sheetViews>
  <sheetFormatPr defaultRowHeight="14.4"/>
  <cols>
    <col min="1" max="1" width="17.33203125" customWidth="1"/>
    <col min="2" max="2" width="16.44140625" customWidth="1"/>
    <col min="3" max="3" width="12.88671875" customWidth="1"/>
    <col min="4" max="4" width="14.44140625" customWidth="1"/>
  </cols>
  <sheetData>
    <row r="1" spans="1:4" ht="22.2">
      <c r="A1" s="297" t="s">
        <v>283</v>
      </c>
      <c r="B1" s="298"/>
      <c r="C1" s="298"/>
      <c r="D1" s="298"/>
    </row>
    <row r="2" spans="1:4" ht="16.2" thickBot="1">
      <c r="A2" s="299" t="s">
        <v>113</v>
      </c>
      <c r="B2" s="300"/>
      <c r="C2" s="300"/>
      <c r="D2" s="300"/>
    </row>
    <row r="3" spans="1:4" ht="15.6">
      <c r="A3" s="301"/>
      <c r="B3" s="98" t="s">
        <v>44</v>
      </c>
      <c r="C3" s="98" t="s">
        <v>45</v>
      </c>
      <c r="D3" s="242" t="s">
        <v>114</v>
      </c>
    </row>
    <row r="4" spans="1:4" ht="15.6">
      <c r="A4" s="301"/>
      <c r="B4" s="98"/>
      <c r="C4" s="98" t="s">
        <v>46</v>
      </c>
      <c r="D4" s="242"/>
    </row>
    <row r="5" spans="1:4" ht="15.6">
      <c r="A5" s="301"/>
      <c r="B5" s="98" t="s">
        <v>47</v>
      </c>
      <c r="C5" s="98" t="s">
        <v>48</v>
      </c>
      <c r="D5" s="242" t="s">
        <v>115</v>
      </c>
    </row>
    <row r="6" spans="1:4">
      <c r="A6" s="99" t="s">
        <v>140</v>
      </c>
      <c r="B6" s="100">
        <v>4009315</v>
      </c>
      <c r="C6" s="44">
        <v>22.1</v>
      </c>
      <c r="D6" s="243"/>
    </row>
    <row r="7" spans="1:4">
      <c r="A7" s="99" t="s">
        <v>117</v>
      </c>
      <c r="B7" s="100">
        <v>338920</v>
      </c>
      <c r="C7" s="44">
        <v>22.22</v>
      </c>
      <c r="D7" s="243">
        <v>10</v>
      </c>
    </row>
    <row r="8" spans="1:4">
      <c r="A8" s="99" t="s">
        <v>118</v>
      </c>
      <c r="B8" s="100">
        <v>332000</v>
      </c>
      <c r="C8" s="44">
        <v>22.92</v>
      </c>
      <c r="D8" s="243">
        <v>6</v>
      </c>
    </row>
    <row r="9" spans="1:4">
      <c r="A9" s="99" t="s">
        <v>119</v>
      </c>
      <c r="B9" s="100">
        <v>187000</v>
      </c>
      <c r="C9" s="44">
        <v>21.51</v>
      </c>
      <c r="D9" s="243">
        <v>12</v>
      </c>
    </row>
    <row r="10" spans="1:4">
      <c r="A10" s="99" t="s">
        <v>159</v>
      </c>
      <c r="B10" s="100">
        <v>555000</v>
      </c>
      <c r="C10" s="44">
        <v>22.98</v>
      </c>
      <c r="D10" s="243">
        <v>5</v>
      </c>
    </row>
    <row r="11" spans="1:4">
      <c r="A11" s="99" t="s">
        <v>160</v>
      </c>
      <c r="B11" s="100">
        <v>429500</v>
      </c>
      <c r="C11" s="44">
        <v>22.75</v>
      </c>
      <c r="D11" s="243">
        <v>8</v>
      </c>
    </row>
    <row r="12" spans="1:4">
      <c r="A12" s="99" t="s">
        <v>161</v>
      </c>
      <c r="B12" s="100">
        <v>412180</v>
      </c>
      <c r="C12" s="44">
        <v>22.82</v>
      </c>
      <c r="D12" s="243">
        <v>7</v>
      </c>
    </row>
    <row r="13" spans="1:4">
      <c r="A13" s="99" t="s">
        <v>162</v>
      </c>
      <c r="B13" s="100">
        <v>489200</v>
      </c>
      <c r="C13" s="44">
        <v>23.63</v>
      </c>
      <c r="D13" s="243">
        <v>2</v>
      </c>
    </row>
    <row r="14" spans="1:4">
      <c r="A14" s="99" t="s">
        <v>163</v>
      </c>
      <c r="B14" s="100">
        <v>279910</v>
      </c>
      <c r="C14" s="44">
        <v>23.2</v>
      </c>
      <c r="D14" s="243">
        <v>4</v>
      </c>
    </row>
    <row r="15" spans="1:4">
      <c r="A15" s="99" t="s">
        <v>164</v>
      </c>
      <c r="B15" s="100">
        <v>141610</v>
      </c>
      <c r="C15" s="44">
        <v>23.29</v>
      </c>
      <c r="D15" s="243">
        <v>3</v>
      </c>
    </row>
    <row r="16" spans="1:4">
      <c r="A16" s="99" t="s">
        <v>165</v>
      </c>
      <c r="B16" s="100">
        <v>233458</v>
      </c>
      <c r="C16" s="44">
        <v>22.69</v>
      </c>
      <c r="D16" s="243">
        <v>9</v>
      </c>
    </row>
    <row r="17" spans="1:4">
      <c r="A17" s="99" t="s">
        <v>166</v>
      </c>
      <c r="B17" s="100">
        <v>98160</v>
      </c>
      <c r="C17" s="256">
        <v>21.71</v>
      </c>
      <c r="D17" s="243">
        <v>11</v>
      </c>
    </row>
    <row r="18" spans="1:4">
      <c r="A18" s="99" t="s">
        <v>167</v>
      </c>
      <c r="B18" s="100">
        <v>246100</v>
      </c>
      <c r="C18" s="256">
        <v>25.31</v>
      </c>
      <c r="D18" s="243">
        <v>1</v>
      </c>
    </row>
  </sheetData>
  <mergeCells count="3">
    <mergeCell ref="A1:D1"/>
    <mergeCell ref="A2:D2"/>
    <mergeCell ref="A3:A5"/>
  </mergeCells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I22" sqref="I22"/>
    </sheetView>
  </sheetViews>
  <sheetFormatPr defaultRowHeight="14.4"/>
  <cols>
    <col min="1" max="2" width="14.109375" customWidth="1"/>
    <col min="3" max="3" width="12.88671875" customWidth="1"/>
    <col min="4" max="4" width="13" customWidth="1"/>
  </cols>
  <sheetData>
    <row r="1" spans="1:4" ht="22.2">
      <c r="A1" s="297" t="s">
        <v>284</v>
      </c>
      <c r="B1" s="298"/>
      <c r="C1" s="298"/>
      <c r="D1" s="298"/>
    </row>
    <row r="2" spans="1:4" ht="16.2" thickBot="1">
      <c r="A2" s="299" t="s">
        <v>285</v>
      </c>
      <c r="B2" s="300"/>
      <c r="C2" s="300"/>
      <c r="D2" s="300"/>
    </row>
    <row r="3" spans="1:4" ht="15.6">
      <c r="A3" s="301"/>
      <c r="B3" s="98" t="s">
        <v>44</v>
      </c>
      <c r="C3" s="98" t="s">
        <v>45</v>
      </c>
      <c r="D3" s="242" t="s">
        <v>114</v>
      </c>
    </row>
    <row r="4" spans="1:4" ht="15.6">
      <c r="A4" s="301"/>
      <c r="B4" s="98"/>
      <c r="C4" s="98" t="s">
        <v>46</v>
      </c>
      <c r="D4" s="242"/>
    </row>
    <row r="5" spans="1:4" ht="15.6">
      <c r="A5" s="301"/>
      <c r="B5" s="98" t="s">
        <v>47</v>
      </c>
      <c r="C5" s="98" t="s">
        <v>48</v>
      </c>
      <c r="D5" s="242" t="s">
        <v>115</v>
      </c>
    </row>
    <row r="6" spans="1:4">
      <c r="A6" s="99" t="s">
        <v>140</v>
      </c>
      <c r="B6" s="42">
        <v>7141</v>
      </c>
      <c r="C6" s="145">
        <v>19.100000000000001</v>
      </c>
      <c r="D6" s="243"/>
    </row>
    <row r="7" spans="1:4">
      <c r="A7" s="99" t="s">
        <v>117</v>
      </c>
      <c r="B7" s="42">
        <v>637</v>
      </c>
      <c r="C7" s="145">
        <v>5.6000000000000005</v>
      </c>
      <c r="D7" s="243">
        <v>4</v>
      </c>
    </row>
    <row r="8" spans="1:4">
      <c r="A8" s="99" t="s">
        <v>118</v>
      </c>
      <c r="B8" s="42">
        <v>1150</v>
      </c>
      <c r="C8" s="145">
        <v>15</v>
      </c>
      <c r="D8" s="243">
        <v>3</v>
      </c>
    </row>
    <row r="9" spans="1:4">
      <c r="A9" s="99" t="s">
        <v>119</v>
      </c>
      <c r="B9" s="42"/>
      <c r="C9" s="145"/>
      <c r="D9" s="243"/>
    </row>
    <row r="10" spans="1:4">
      <c r="A10" s="99" t="s">
        <v>159</v>
      </c>
      <c r="B10" s="42">
        <v>1495</v>
      </c>
      <c r="C10" s="145">
        <v>23</v>
      </c>
      <c r="D10" s="243">
        <v>2</v>
      </c>
    </row>
    <row r="11" spans="1:4">
      <c r="A11" s="99" t="s">
        <v>160</v>
      </c>
      <c r="B11" s="42"/>
      <c r="C11" s="145"/>
      <c r="D11" s="243"/>
    </row>
    <row r="12" spans="1:4">
      <c r="A12" s="99" t="s">
        <v>161</v>
      </c>
      <c r="B12" s="42">
        <v>76.5</v>
      </c>
      <c r="C12" s="145">
        <v>-93.7</v>
      </c>
      <c r="D12" s="243">
        <v>5</v>
      </c>
    </row>
    <row r="13" spans="1:4">
      <c r="A13" s="99" t="s">
        <v>162</v>
      </c>
      <c r="B13" s="42">
        <v>1658.9</v>
      </c>
      <c r="C13" s="145">
        <v>79.5</v>
      </c>
      <c r="D13" s="243">
        <v>1</v>
      </c>
    </row>
    <row r="14" spans="1:4">
      <c r="A14" s="99" t="s">
        <v>163</v>
      </c>
      <c r="B14" s="42"/>
      <c r="C14" s="145"/>
      <c r="D14" s="243"/>
    </row>
    <row r="15" spans="1:4">
      <c r="A15" s="99" t="s">
        <v>164</v>
      </c>
      <c r="B15" s="42"/>
      <c r="C15" s="145"/>
      <c r="D15" s="243"/>
    </row>
    <row r="16" spans="1:4">
      <c r="A16" s="99" t="s">
        <v>165</v>
      </c>
      <c r="B16" s="42">
        <v>1246</v>
      </c>
      <c r="C16" s="145"/>
      <c r="D16" s="243"/>
    </row>
    <row r="17" spans="1:4">
      <c r="A17" s="99" t="s">
        <v>166</v>
      </c>
      <c r="B17" s="42"/>
      <c r="C17" s="145"/>
      <c r="D17" s="243"/>
    </row>
    <row r="18" spans="1:4">
      <c r="A18" s="99" t="s">
        <v>167</v>
      </c>
      <c r="B18" s="42">
        <v>150</v>
      </c>
      <c r="C18" s="145"/>
      <c r="D18" s="243"/>
    </row>
  </sheetData>
  <mergeCells count="3">
    <mergeCell ref="A1:D1"/>
    <mergeCell ref="A2:D2"/>
    <mergeCell ref="A3:A5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K13" sqref="K13"/>
    </sheetView>
  </sheetViews>
  <sheetFormatPr defaultRowHeight="14.4"/>
  <cols>
    <col min="1" max="1" width="13.88671875" customWidth="1"/>
    <col min="2" max="2" width="13.77734375" customWidth="1"/>
    <col min="3" max="3" width="12.6640625" customWidth="1"/>
    <col min="4" max="4" width="16" customWidth="1"/>
  </cols>
  <sheetData>
    <row r="1" spans="1:4" ht="22.2">
      <c r="A1" s="297" t="s">
        <v>286</v>
      </c>
      <c r="B1" s="298"/>
      <c r="C1" s="298"/>
      <c r="D1" s="298"/>
    </row>
    <row r="2" spans="1:4" ht="16.2" thickBot="1">
      <c r="A2" s="299" t="s">
        <v>287</v>
      </c>
      <c r="B2" s="300"/>
      <c r="C2" s="300"/>
      <c r="D2" s="300"/>
    </row>
    <row r="3" spans="1:4" ht="15.6">
      <c r="A3" s="301"/>
      <c r="B3" s="98" t="s">
        <v>44</v>
      </c>
      <c r="C3" s="98" t="s">
        <v>45</v>
      </c>
      <c r="D3" s="242" t="s">
        <v>114</v>
      </c>
    </row>
    <row r="4" spans="1:4" ht="15.6">
      <c r="A4" s="301"/>
      <c r="B4" s="98"/>
      <c r="C4" s="98" t="s">
        <v>46</v>
      </c>
      <c r="D4" s="242"/>
    </row>
    <row r="5" spans="1:4" ht="15.6">
      <c r="A5" s="301"/>
      <c r="B5" s="98" t="s">
        <v>47</v>
      </c>
      <c r="C5" s="98" t="s">
        <v>48</v>
      </c>
      <c r="D5" s="242" t="s">
        <v>115</v>
      </c>
    </row>
    <row r="6" spans="1:4">
      <c r="A6" s="99" t="s">
        <v>140</v>
      </c>
      <c r="B6" s="42">
        <v>31584</v>
      </c>
      <c r="C6" s="145">
        <v>83</v>
      </c>
      <c r="D6" s="243"/>
    </row>
    <row r="7" spans="1:4">
      <c r="A7" s="99" t="s">
        <v>117</v>
      </c>
      <c r="B7" s="42">
        <v>8767</v>
      </c>
      <c r="C7" s="145">
        <v>102.4</v>
      </c>
      <c r="D7" s="243">
        <v>4</v>
      </c>
    </row>
    <row r="8" spans="1:4">
      <c r="A8" s="99" t="s">
        <v>118</v>
      </c>
      <c r="B8" s="42">
        <v>1605</v>
      </c>
      <c r="C8" s="145">
        <v>127.2</v>
      </c>
      <c r="D8" s="243">
        <v>3</v>
      </c>
    </row>
    <row r="9" spans="1:4">
      <c r="A9" s="99" t="s">
        <v>119</v>
      </c>
      <c r="B9" s="42">
        <v>930</v>
      </c>
      <c r="C9" s="145">
        <v>24.3</v>
      </c>
      <c r="D9" s="243">
        <v>9</v>
      </c>
    </row>
    <row r="10" spans="1:4">
      <c r="A10" s="99" t="s">
        <v>159</v>
      </c>
      <c r="B10" s="42">
        <v>10888</v>
      </c>
      <c r="C10" s="145">
        <v>64.3</v>
      </c>
      <c r="D10" s="243">
        <v>6</v>
      </c>
    </row>
    <row r="11" spans="1:4">
      <c r="A11" s="99" t="s">
        <v>160</v>
      </c>
      <c r="B11" s="42">
        <v>455</v>
      </c>
      <c r="C11" s="145">
        <v>648</v>
      </c>
      <c r="D11" s="243">
        <v>2</v>
      </c>
    </row>
    <row r="12" spans="1:4">
      <c r="A12" s="99" t="s">
        <v>161</v>
      </c>
      <c r="B12" s="42">
        <v>1661</v>
      </c>
      <c r="C12" s="145">
        <v>60.2</v>
      </c>
      <c r="D12" s="243">
        <v>7</v>
      </c>
    </row>
    <row r="13" spans="1:4">
      <c r="A13" s="99" t="s">
        <v>162</v>
      </c>
      <c r="B13" s="42">
        <v>2628</v>
      </c>
      <c r="C13" s="145">
        <v>41.8</v>
      </c>
      <c r="D13" s="243">
        <v>8</v>
      </c>
    </row>
    <row r="14" spans="1:4">
      <c r="A14" s="99" t="s">
        <v>163</v>
      </c>
      <c r="B14" s="42">
        <v>1611</v>
      </c>
      <c r="C14" s="145">
        <v>5</v>
      </c>
      <c r="D14" s="243">
        <v>10</v>
      </c>
    </row>
    <row r="15" spans="1:4">
      <c r="A15" s="99" t="s">
        <v>164</v>
      </c>
      <c r="B15" s="42">
        <v>22</v>
      </c>
      <c r="C15" s="145">
        <v>100.9</v>
      </c>
      <c r="D15" s="243">
        <v>5</v>
      </c>
    </row>
    <row r="16" spans="1:4">
      <c r="A16" s="99" t="s">
        <v>165</v>
      </c>
      <c r="B16" s="42">
        <v>2959</v>
      </c>
      <c r="C16" s="145">
        <v>1921.5</v>
      </c>
      <c r="D16" s="243">
        <v>1</v>
      </c>
    </row>
    <row r="17" spans="1:4">
      <c r="A17" s="99" t="s">
        <v>166</v>
      </c>
      <c r="B17" s="42">
        <v>41</v>
      </c>
      <c r="C17" s="145">
        <v>-64.8</v>
      </c>
      <c r="D17" s="243">
        <v>11</v>
      </c>
    </row>
    <row r="18" spans="1:4">
      <c r="A18" s="99" t="s">
        <v>167</v>
      </c>
      <c r="B18" s="42">
        <v>16</v>
      </c>
      <c r="C18" s="145">
        <v>-81.2</v>
      </c>
      <c r="D18" s="243">
        <v>12</v>
      </c>
    </row>
  </sheetData>
  <mergeCells count="3">
    <mergeCell ref="A1:D1"/>
    <mergeCell ref="A2:D2"/>
    <mergeCell ref="A3:A5"/>
  </mergeCells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E15" sqref="E15"/>
    </sheetView>
  </sheetViews>
  <sheetFormatPr defaultRowHeight="14.4"/>
  <cols>
    <col min="1" max="1" width="13.21875" customWidth="1"/>
    <col min="2" max="2" width="19.88671875" customWidth="1"/>
    <col min="3" max="3" width="10.44140625" customWidth="1"/>
  </cols>
  <sheetData>
    <row r="1" spans="1:6" ht="21" customHeight="1">
      <c r="A1" s="293" t="s">
        <v>14</v>
      </c>
      <c r="B1" s="294"/>
      <c r="C1" s="294"/>
    </row>
    <row r="2" spans="1:6" ht="21" customHeight="1">
      <c r="A2" s="307" t="s">
        <v>15</v>
      </c>
      <c r="B2" s="308"/>
      <c r="C2" s="308"/>
    </row>
    <row r="3" spans="1:6" ht="21" customHeight="1">
      <c r="A3" s="306"/>
      <c r="B3" s="250" t="s">
        <v>297</v>
      </c>
      <c r="C3" s="250" t="s">
        <v>17</v>
      </c>
    </row>
    <row r="4" spans="1:6" ht="21" customHeight="1">
      <c r="A4" s="306"/>
      <c r="B4" s="249"/>
      <c r="C4" s="249"/>
    </row>
    <row r="5" spans="1:6" ht="21" customHeight="1">
      <c r="A5" s="306"/>
      <c r="B5" s="248" t="s">
        <v>296</v>
      </c>
      <c r="C5" s="248" t="s">
        <v>18</v>
      </c>
    </row>
    <row r="6" spans="1:6" ht="21" customHeight="1">
      <c r="A6" s="8" t="s">
        <v>19</v>
      </c>
      <c r="B6" s="175">
        <v>11.6</v>
      </c>
      <c r="C6" s="176"/>
      <c r="D6" s="149"/>
      <c r="E6" s="150"/>
      <c r="F6" s="151"/>
    </row>
    <row r="7" spans="1:6" ht="21" customHeight="1">
      <c r="A7" s="7" t="s">
        <v>0</v>
      </c>
      <c r="B7" s="177">
        <v>11.8</v>
      </c>
      <c r="C7" s="174">
        <v>13</v>
      </c>
      <c r="D7" s="152"/>
      <c r="E7" s="178"/>
      <c r="F7" s="153"/>
    </row>
    <row r="8" spans="1:6" ht="21" customHeight="1">
      <c r="A8" s="7" t="s">
        <v>1</v>
      </c>
      <c r="B8" s="177">
        <v>-1.8</v>
      </c>
      <c r="C8" s="174">
        <v>14</v>
      </c>
      <c r="D8" s="152"/>
      <c r="E8" s="178"/>
      <c r="F8" s="153"/>
    </row>
    <row r="9" spans="1:6" ht="21" customHeight="1">
      <c r="A9" s="7" t="s">
        <v>2</v>
      </c>
      <c r="B9" s="177">
        <v>13.7</v>
      </c>
      <c r="C9" s="174">
        <v>6</v>
      </c>
      <c r="D9" s="152"/>
      <c r="E9" s="178"/>
      <c r="F9" s="153"/>
    </row>
    <row r="10" spans="1:6" ht="21" customHeight="1">
      <c r="A10" s="7" t="s">
        <v>3</v>
      </c>
      <c r="B10" s="177">
        <v>14.6</v>
      </c>
      <c r="C10" s="174">
        <v>1</v>
      </c>
      <c r="D10" s="152"/>
      <c r="E10" s="178"/>
      <c r="F10" s="153"/>
    </row>
    <row r="11" spans="1:6" ht="21" customHeight="1">
      <c r="A11" s="7" t="s">
        <v>4</v>
      </c>
      <c r="B11" s="177">
        <v>12</v>
      </c>
      <c r="C11" s="174">
        <v>12</v>
      </c>
      <c r="D11" s="152"/>
      <c r="E11" s="178"/>
      <c r="F11" s="153"/>
    </row>
    <row r="12" spans="1:6" ht="21" customHeight="1">
      <c r="A12" s="7" t="s">
        <v>5</v>
      </c>
      <c r="B12" s="177">
        <v>13.2</v>
      </c>
      <c r="C12" s="174">
        <v>9</v>
      </c>
      <c r="D12" s="152"/>
      <c r="E12" s="178"/>
      <c r="F12" s="153"/>
    </row>
    <row r="13" spans="1:6" ht="21" customHeight="1">
      <c r="A13" s="7" t="s">
        <v>6</v>
      </c>
      <c r="B13" s="177">
        <v>14.1</v>
      </c>
      <c r="C13" s="174">
        <v>4</v>
      </c>
      <c r="D13" s="152"/>
      <c r="E13" s="178"/>
      <c r="F13" s="153"/>
    </row>
    <row r="14" spans="1:6" ht="21" customHeight="1">
      <c r="A14" s="7" t="s">
        <v>7</v>
      </c>
      <c r="B14" s="177">
        <v>12.6</v>
      </c>
      <c r="C14" s="174">
        <v>11</v>
      </c>
      <c r="D14" s="152"/>
      <c r="E14" s="178"/>
      <c r="F14" s="153"/>
    </row>
    <row r="15" spans="1:6" ht="21" customHeight="1">
      <c r="A15" s="7" t="s">
        <v>8</v>
      </c>
      <c r="B15" s="177">
        <v>13.3</v>
      </c>
      <c r="C15" s="174">
        <v>8</v>
      </c>
      <c r="D15" s="152"/>
      <c r="E15" s="178"/>
      <c r="F15" s="153"/>
    </row>
    <row r="16" spans="1:6" ht="21" customHeight="1">
      <c r="A16" s="7" t="s">
        <v>9</v>
      </c>
      <c r="B16" s="177">
        <v>13.9</v>
      </c>
      <c r="C16" s="174">
        <v>5</v>
      </c>
      <c r="D16" s="152"/>
      <c r="E16" s="178"/>
      <c r="F16" s="153"/>
    </row>
    <row r="17" spans="1:7" ht="21" customHeight="1">
      <c r="A17" s="7" t="s">
        <v>10</v>
      </c>
      <c r="B17" s="177">
        <v>12.9</v>
      </c>
      <c r="C17" s="174">
        <v>10</v>
      </c>
      <c r="D17" s="152"/>
      <c r="E17" s="178"/>
      <c r="F17" s="153"/>
    </row>
    <row r="18" spans="1:7" ht="21" customHeight="1">
      <c r="A18" s="7" t="s">
        <v>11</v>
      </c>
      <c r="B18" s="177">
        <v>13.5</v>
      </c>
      <c r="C18" s="174">
        <v>7</v>
      </c>
      <c r="D18" s="152"/>
      <c r="E18" s="178"/>
      <c r="F18" s="153"/>
    </row>
    <row r="19" spans="1:7" ht="21" customHeight="1">
      <c r="A19" s="7" t="s">
        <v>12</v>
      </c>
      <c r="B19" s="177">
        <v>14.3</v>
      </c>
      <c r="C19" s="174">
        <v>3</v>
      </c>
      <c r="D19" s="152"/>
      <c r="E19" s="178"/>
      <c r="F19" s="153"/>
    </row>
    <row r="20" spans="1:7" ht="21" customHeight="1">
      <c r="A20" s="7" t="s">
        <v>13</v>
      </c>
      <c r="B20" s="177">
        <v>14.4</v>
      </c>
      <c r="C20" s="174">
        <v>2</v>
      </c>
      <c r="D20" s="152"/>
      <c r="E20" s="178"/>
      <c r="F20" s="153"/>
    </row>
    <row r="21" spans="1:7">
      <c r="D21" s="154"/>
      <c r="E21" s="178"/>
      <c r="F21" s="153"/>
    </row>
    <row r="22" spans="1:7">
      <c r="D22" s="154"/>
      <c r="E22" s="178"/>
      <c r="F22" s="153"/>
    </row>
    <row r="23" spans="1:7">
      <c r="D23" s="154"/>
      <c r="E23" s="178"/>
      <c r="F23" s="153"/>
    </row>
    <row r="24" spans="1:7">
      <c r="D24" s="154"/>
      <c r="E24" s="178"/>
      <c r="F24" s="153"/>
    </row>
    <row r="25" spans="1:7">
      <c r="D25" s="179"/>
      <c r="E25" s="178"/>
      <c r="F25" s="180"/>
      <c r="G25" s="181"/>
    </row>
    <row r="26" spans="1:7">
      <c r="D26" s="181"/>
      <c r="E26" s="181"/>
      <c r="F26" s="181"/>
      <c r="G26" s="181"/>
    </row>
  </sheetData>
  <mergeCells count="3">
    <mergeCell ref="A1:C1"/>
    <mergeCell ref="A3:A5"/>
    <mergeCell ref="A2:C2"/>
  </mergeCells>
  <phoneticPr fontId="1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D19" sqref="D19"/>
    </sheetView>
  </sheetViews>
  <sheetFormatPr defaultRowHeight="14.4"/>
  <cols>
    <col min="1" max="1" width="15.44140625" customWidth="1"/>
    <col min="2" max="2" width="13" style="159" customWidth="1"/>
    <col min="3" max="3" width="13.6640625" customWidth="1"/>
  </cols>
  <sheetData>
    <row r="1" spans="1:3" ht="21" customHeight="1">
      <c r="A1" s="293" t="s">
        <v>20</v>
      </c>
      <c r="B1" s="294"/>
      <c r="C1" s="294"/>
    </row>
    <row r="2" spans="1:3" ht="21" customHeight="1">
      <c r="A2" s="309" t="s">
        <v>230</v>
      </c>
      <c r="B2" s="310"/>
      <c r="C2" s="310"/>
    </row>
    <row r="3" spans="1:3" ht="21" customHeight="1">
      <c r="A3" s="311"/>
      <c r="B3" s="156" t="s">
        <v>21</v>
      </c>
      <c r="C3" s="12" t="s">
        <v>17</v>
      </c>
    </row>
    <row r="4" spans="1:3" ht="21" customHeight="1">
      <c r="A4" s="311"/>
      <c r="B4" s="157"/>
      <c r="C4" s="13"/>
    </row>
    <row r="5" spans="1:3" ht="21" customHeight="1">
      <c r="A5" s="311"/>
      <c r="B5" s="158" t="s">
        <v>25</v>
      </c>
      <c r="C5" s="14" t="s">
        <v>18</v>
      </c>
    </row>
    <row r="6" spans="1:3" ht="21" customHeight="1">
      <c r="A6" s="8" t="s">
        <v>19</v>
      </c>
      <c r="B6" s="173">
        <v>8.1</v>
      </c>
      <c r="C6" s="137"/>
    </row>
    <row r="7" spans="1:3" ht="21" customHeight="1">
      <c r="A7" s="7" t="s">
        <v>0</v>
      </c>
      <c r="B7" s="172">
        <v>8.9</v>
      </c>
      <c r="C7" s="174">
        <v>2</v>
      </c>
    </row>
    <row r="8" spans="1:3" ht="21" customHeight="1">
      <c r="A8" s="7" t="s">
        <v>1</v>
      </c>
      <c r="B8" s="172">
        <v>6.3</v>
      </c>
      <c r="C8" s="174">
        <v>10</v>
      </c>
    </row>
    <row r="9" spans="1:3" ht="21" customHeight="1">
      <c r="A9" s="7" t="s">
        <v>2</v>
      </c>
      <c r="B9" s="172">
        <v>7.2</v>
      </c>
      <c r="C9" s="174">
        <v>9</v>
      </c>
    </row>
    <row r="10" spans="1:3" ht="21" customHeight="1">
      <c r="A10" s="7" t="s">
        <v>3</v>
      </c>
      <c r="B10" s="172">
        <v>8.3000000000000007</v>
      </c>
      <c r="C10" s="174">
        <v>6</v>
      </c>
    </row>
    <row r="11" spans="1:3" ht="21" customHeight="1">
      <c r="A11" s="7" t="s">
        <v>4</v>
      </c>
      <c r="B11" s="172">
        <v>8.4</v>
      </c>
      <c r="C11" s="174">
        <v>5</v>
      </c>
    </row>
    <row r="12" spans="1:3" ht="21" customHeight="1">
      <c r="A12" s="7" t="s">
        <v>5</v>
      </c>
      <c r="B12" s="172">
        <v>3.5</v>
      </c>
      <c r="C12" s="174">
        <v>12</v>
      </c>
    </row>
    <row r="13" spans="1:3" ht="21" customHeight="1">
      <c r="A13" s="7" t="s">
        <v>6</v>
      </c>
      <c r="B13" s="172">
        <v>8.6999999999999993</v>
      </c>
      <c r="C13" s="174">
        <v>3</v>
      </c>
    </row>
    <row r="14" spans="1:3" ht="21" customHeight="1">
      <c r="A14" s="7" t="s">
        <v>7</v>
      </c>
      <c r="B14" s="172">
        <v>3.2</v>
      </c>
      <c r="C14" s="174">
        <v>13</v>
      </c>
    </row>
    <row r="15" spans="1:3" ht="21" customHeight="1">
      <c r="A15" s="7" t="s">
        <v>8</v>
      </c>
      <c r="B15" s="172">
        <v>7.6</v>
      </c>
      <c r="C15" s="174">
        <v>8</v>
      </c>
    </row>
    <row r="16" spans="1:3" ht="21" customHeight="1">
      <c r="A16" s="7" t="s">
        <v>9</v>
      </c>
      <c r="B16" s="172">
        <v>8.5</v>
      </c>
      <c r="C16" s="174">
        <v>4</v>
      </c>
    </row>
    <row r="17" spans="1:3" ht="21" customHeight="1">
      <c r="A17" s="7" t="s">
        <v>10</v>
      </c>
      <c r="B17" s="172">
        <v>9.1</v>
      </c>
      <c r="C17" s="174">
        <v>1</v>
      </c>
    </row>
    <row r="18" spans="1:3" ht="21" customHeight="1">
      <c r="A18" s="7" t="s">
        <v>11</v>
      </c>
      <c r="B18" s="172">
        <v>5</v>
      </c>
      <c r="C18" s="174">
        <v>11</v>
      </c>
    </row>
    <row r="19" spans="1:3" ht="21" customHeight="1">
      <c r="A19" s="7" t="s">
        <v>12</v>
      </c>
      <c r="B19" s="172">
        <v>8.1999999999999993</v>
      </c>
      <c r="C19" s="174">
        <v>7</v>
      </c>
    </row>
    <row r="20" spans="1:3" ht="21" customHeight="1">
      <c r="A20" s="7" t="s">
        <v>13</v>
      </c>
      <c r="B20" s="172">
        <v>2.9</v>
      </c>
      <c r="C20" s="174">
        <v>14</v>
      </c>
    </row>
  </sheetData>
  <mergeCells count="3">
    <mergeCell ref="A1:C1"/>
    <mergeCell ref="A2:C2"/>
    <mergeCell ref="A3:A5"/>
  </mergeCells>
  <phoneticPr fontId="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14" sqref="D14"/>
    </sheetView>
  </sheetViews>
  <sheetFormatPr defaultRowHeight="14.4"/>
  <cols>
    <col min="1" max="1" width="15.88671875" customWidth="1"/>
    <col min="2" max="2" width="13.21875" customWidth="1"/>
    <col min="3" max="3" width="12.33203125" style="159" customWidth="1"/>
    <col min="4" max="4" width="12.109375" customWidth="1"/>
  </cols>
  <sheetData>
    <row r="1" spans="1:4" ht="21" customHeight="1">
      <c r="A1" s="293" t="s">
        <v>23</v>
      </c>
      <c r="B1" s="294"/>
      <c r="C1" s="294"/>
      <c r="D1" s="294"/>
    </row>
    <row r="2" spans="1:4" ht="21" customHeight="1">
      <c r="A2" s="312" t="s">
        <v>24</v>
      </c>
      <c r="B2" s="313"/>
      <c r="C2" s="313"/>
      <c r="D2" s="314"/>
    </row>
    <row r="3" spans="1:4" ht="21" customHeight="1">
      <c r="A3" s="290"/>
      <c r="B3" s="9" t="s">
        <v>295</v>
      </c>
      <c r="C3" s="161" t="s">
        <v>21</v>
      </c>
      <c r="D3" s="3" t="s">
        <v>17</v>
      </c>
    </row>
    <row r="4" spans="1:4" ht="21" customHeight="1">
      <c r="A4" s="291"/>
      <c r="B4" s="10"/>
      <c r="C4" s="162"/>
      <c r="D4" s="4"/>
    </row>
    <row r="5" spans="1:4" ht="21" customHeight="1">
      <c r="A5" s="292"/>
      <c r="B5" s="11" t="s">
        <v>229</v>
      </c>
      <c r="C5" s="163" t="s">
        <v>22</v>
      </c>
      <c r="D5" s="5" t="s">
        <v>18</v>
      </c>
    </row>
    <row r="6" spans="1:4" ht="21" customHeight="1">
      <c r="A6" s="8" t="s">
        <v>19</v>
      </c>
      <c r="B6" s="182">
        <v>488.71</v>
      </c>
      <c r="C6" s="183">
        <v>12.9</v>
      </c>
      <c r="D6" s="160"/>
    </row>
    <row r="7" spans="1:4" ht="21" customHeight="1">
      <c r="A7" s="6" t="s">
        <v>0</v>
      </c>
      <c r="B7" s="184">
        <v>139.80000000000001</v>
      </c>
      <c r="C7" s="177">
        <v>4.2</v>
      </c>
      <c r="D7" s="185">
        <v>10</v>
      </c>
    </row>
    <row r="8" spans="1:4" ht="21" customHeight="1">
      <c r="A8" s="6" t="s">
        <v>1</v>
      </c>
      <c r="B8" s="184">
        <v>28.39</v>
      </c>
      <c r="C8" s="177">
        <v>-2.5</v>
      </c>
      <c r="D8" s="185">
        <v>13</v>
      </c>
    </row>
    <row r="9" spans="1:4" ht="21" customHeight="1">
      <c r="A9" s="6" t="s">
        <v>2</v>
      </c>
      <c r="B9" s="184">
        <v>19.27</v>
      </c>
      <c r="C9" s="177">
        <v>27.2</v>
      </c>
      <c r="D9" s="185">
        <v>6</v>
      </c>
    </row>
    <row r="10" spans="1:4" ht="21" customHeight="1">
      <c r="A10" s="6" t="s">
        <v>3</v>
      </c>
      <c r="B10" s="184">
        <v>23.43</v>
      </c>
      <c r="C10" s="177">
        <v>-1.7</v>
      </c>
      <c r="D10" s="185">
        <v>12</v>
      </c>
    </row>
    <row r="11" spans="1:4" ht="21" customHeight="1">
      <c r="A11" s="6" t="s">
        <v>4</v>
      </c>
      <c r="B11" s="184">
        <v>11.55</v>
      </c>
      <c r="C11" s="177">
        <v>14.7</v>
      </c>
      <c r="D11" s="185">
        <v>7</v>
      </c>
    </row>
    <row r="12" spans="1:4" ht="21" customHeight="1">
      <c r="A12" s="6" t="s">
        <v>5</v>
      </c>
      <c r="B12" s="184">
        <v>29.32</v>
      </c>
      <c r="C12" s="177">
        <v>0.5</v>
      </c>
      <c r="D12" s="185">
        <v>11</v>
      </c>
    </row>
    <row r="13" spans="1:4" ht="21" customHeight="1">
      <c r="A13" s="6" t="s">
        <v>6</v>
      </c>
      <c r="B13" s="184">
        <v>35.729999999999997</v>
      </c>
      <c r="C13" s="177">
        <v>27.6</v>
      </c>
      <c r="D13" s="185">
        <v>5</v>
      </c>
    </row>
    <row r="14" spans="1:4" ht="21" customHeight="1">
      <c r="A14" s="6" t="s">
        <v>7</v>
      </c>
      <c r="B14" s="184">
        <v>6.18</v>
      </c>
      <c r="C14" s="177">
        <v>70.8</v>
      </c>
      <c r="D14" s="185">
        <v>2</v>
      </c>
    </row>
    <row r="15" spans="1:4" ht="21" customHeight="1">
      <c r="A15" s="6" t="s">
        <v>8</v>
      </c>
      <c r="B15" s="184">
        <v>11.16</v>
      </c>
      <c r="C15" s="177">
        <v>29.3</v>
      </c>
      <c r="D15" s="185">
        <v>4</v>
      </c>
    </row>
    <row r="16" spans="1:4" ht="21" customHeight="1">
      <c r="A16" s="6" t="s">
        <v>9</v>
      </c>
      <c r="B16" s="184">
        <v>26.4</v>
      </c>
      <c r="C16" s="177">
        <v>-5</v>
      </c>
      <c r="D16" s="185">
        <v>14</v>
      </c>
    </row>
    <row r="17" spans="1:4" ht="21" customHeight="1">
      <c r="A17" s="6" t="s">
        <v>10</v>
      </c>
      <c r="B17" s="184">
        <v>16.03</v>
      </c>
      <c r="C17" s="177">
        <v>11.1</v>
      </c>
      <c r="D17" s="185">
        <v>8</v>
      </c>
    </row>
    <row r="18" spans="1:4" ht="21" customHeight="1">
      <c r="A18" s="6" t="s">
        <v>11</v>
      </c>
      <c r="B18" s="184">
        <v>14.62</v>
      </c>
      <c r="C18" s="177">
        <v>9.5</v>
      </c>
      <c r="D18" s="185">
        <v>9</v>
      </c>
    </row>
    <row r="19" spans="1:4" ht="21" customHeight="1">
      <c r="A19" s="6" t="s">
        <v>12</v>
      </c>
      <c r="B19" s="184">
        <v>11.67</v>
      </c>
      <c r="C19" s="177">
        <v>42.8</v>
      </c>
      <c r="D19" s="185">
        <v>3</v>
      </c>
    </row>
    <row r="20" spans="1:4" ht="21" customHeight="1">
      <c r="A20" s="6" t="s">
        <v>13</v>
      </c>
      <c r="B20" s="184">
        <v>12.24</v>
      </c>
      <c r="C20" s="177">
        <v>75.3</v>
      </c>
      <c r="D20" s="185">
        <v>1</v>
      </c>
    </row>
  </sheetData>
  <mergeCells count="3">
    <mergeCell ref="A1:D1"/>
    <mergeCell ref="A2:D2"/>
    <mergeCell ref="A3:A5"/>
  </mergeCells>
  <phoneticPr fontId="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H17" sqref="H17"/>
    </sheetView>
  </sheetViews>
  <sheetFormatPr defaultRowHeight="14.4"/>
  <cols>
    <col min="1" max="1" width="12.33203125" customWidth="1"/>
    <col min="2" max="2" width="12.44140625" style="155" customWidth="1"/>
    <col min="3" max="3" width="12.44140625" style="168" customWidth="1"/>
    <col min="4" max="4" width="13.21875" customWidth="1"/>
  </cols>
  <sheetData>
    <row r="1" spans="1:9" ht="21" customHeight="1">
      <c r="A1" s="315" t="s">
        <v>39</v>
      </c>
      <c r="B1" s="315"/>
      <c r="C1" s="315"/>
      <c r="D1" s="315"/>
    </row>
    <row r="2" spans="1:9" ht="21" customHeight="1">
      <c r="A2" s="316" t="s">
        <v>24</v>
      </c>
      <c r="B2" s="317"/>
      <c r="C2" s="317"/>
      <c r="D2" s="317"/>
    </row>
    <row r="3" spans="1:9" ht="21" customHeight="1">
      <c r="A3" s="318"/>
      <c r="B3" s="169" t="s">
        <v>295</v>
      </c>
      <c r="C3" s="166" t="s">
        <v>16</v>
      </c>
      <c r="D3" s="16" t="s">
        <v>17</v>
      </c>
    </row>
    <row r="4" spans="1:9" ht="21" customHeight="1">
      <c r="A4" s="318"/>
      <c r="B4" s="170"/>
      <c r="C4" s="167"/>
      <c r="D4" s="17"/>
    </row>
    <row r="5" spans="1:9" ht="21" customHeight="1">
      <c r="A5" s="318"/>
      <c r="B5" s="240" t="s">
        <v>229</v>
      </c>
      <c r="C5" s="241" t="s">
        <v>40</v>
      </c>
      <c r="D5" s="18" t="s">
        <v>18</v>
      </c>
    </row>
    <row r="6" spans="1:9" ht="21" customHeight="1">
      <c r="A6" s="196" t="s">
        <v>232</v>
      </c>
      <c r="B6" s="190">
        <v>236.24</v>
      </c>
      <c r="C6" s="191">
        <v>54.3</v>
      </c>
      <c r="D6" s="192"/>
      <c r="E6" s="186"/>
      <c r="F6" s="187"/>
      <c r="G6" s="187"/>
      <c r="H6" s="164"/>
      <c r="I6" s="164"/>
    </row>
    <row r="7" spans="1:9" ht="21" customHeight="1">
      <c r="A7" s="197" t="s">
        <v>26</v>
      </c>
      <c r="B7" s="193">
        <v>89.26</v>
      </c>
      <c r="C7" s="194">
        <v>36</v>
      </c>
      <c r="D7" s="195">
        <v>9</v>
      </c>
      <c r="E7" s="152"/>
      <c r="F7" s="178"/>
      <c r="G7" s="178"/>
      <c r="H7" s="153"/>
      <c r="I7" s="153"/>
    </row>
    <row r="8" spans="1:9" ht="21" customHeight="1">
      <c r="A8" s="197" t="s">
        <v>27</v>
      </c>
      <c r="B8" s="193">
        <v>18.96</v>
      </c>
      <c r="C8" s="194">
        <v>33.700000000000003</v>
      </c>
      <c r="D8" s="195">
        <v>11</v>
      </c>
      <c r="E8" s="152"/>
      <c r="F8" s="178"/>
      <c r="G8" s="178"/>
      <c r="H8" s="153"/>
      <c r="I8" s="153"/>
    </row>
    <row r="9" spans="1:9" ht="21" customHeight="1">
      <c r="A9" s="197" t="s">
        <v>28</v>
      </c>
      <c r="B9" s="193">
        <v>9.5</v>
      </c>
      <c r="C9" s="194">
        <v>62</v>
      </c>
      <c r="D9" s="195">
        <v>7</v>
      </c>
      <c r="E9" s="152"/>
      <c r="F9" s="178"/>
      <c r="G9" s="178"/>
      <c r="H9" s="153"/>
      <c r="I9" s="153"/>
    </row>
    <row r="10" spans="1:9" ht="21" customHeight="1">
      <c r="A10" s="197" t="s">
        <v>29</v>
      </c>
      <c r="B10" s="193">
        <v>16.489999999999998</v>
      </c>
      <c r="C10" s="194">
        <v>20.399999999999999</v>
      </c>
      <c r="D10" s="195">
        <v>12</v>
      </c>
      <c r="E10" s="152"/>
      <c r="F10" s="178"/>
      <c r="G10" s="178"/>
      <c r="H10" s="153"/>
      <c r="I10" s="153"/>
    </row>
    <row r="11" spans="1:9" ht="21" customHeight="1">
      <c r="A11" s="197" t="s">
        <v>30</v>
      </c>
      <c r="B11" s="193">
        <v>20.010000000000002</v>
      </c>
      <c r="C11" s="194">
        <v>84.6</v>
      </c>
      <c r="D11" s="195">
        <v>5</v>
      </c>
      <c r="E11" s="152"/>
      <c r="F11" s="178"/>
      <c r="G11" s="178"/>
      <c r="H11" s="153"/>
      <c r="I11" s="153"/>
    </row>
    <row r="12" spans="1:9" ht="21" customHeight="1">
      <c r="A12" s="197" t="s">
        <v>31</v>
      </c>
      <c r="B12" s="193">
        <v>26.65</v>
      </c>
      <c r="C12" s="194">
        <v>449</v>
      </c>
      <c r="D12" s="195">
        <v>1</v>
      </c>
      <c r="E12" s="152"/>
      <c r="F12" s="178"/>
      <c r="G12" s="178"/>
      <c r="H12" s="153"/>
      <c r="I12" s="153"/>
    </row>
    <row r="13" spans="1:9" ht="21" customHeight="1">
      <c r="A13" s="197" t="s">
        <v>32</v>
      </c>
      <c r="B13" s="193">
        <v>6.75</v>
      </c>
      <c r="C13" s="194">
        <v>36</v>
      </c>
      <c r="D13" s="195">
        <v>9</v>
      </c>
      <c r="E13" s="152"/>
      <c r="F13" s="178"/>
      <c r="G13" s="178"/>
      <c r="H13" s="153"/>
      <c r="I13" s="153"/>
    </row>
    <row r="14" spans="1:9" ht="21" customHeight="1">
      <c r="A14" s="197" t="s">
        <v>33</v>
      </c>
      <c r="B14" s="193">
        <v>1.6</v>
      </c>
      <c r="C14" s="194">
        <v>353.6</v>
      </c>
      <c r="D14" s="195">
        <v>2</v>
      </c>
      <c r="E14" s="152"/>
      <c r="F14" s="178"/>
      <c r="G14" s="178"/>
      <c r="H14" s="153"/>
      <c r="I14" s="153"/>
    </row>
    <row r="15" spans="1:9" ht="21" customHeight="1">
      <c r="A15" s="197" t="s">
        <v>34</v>
      </c>
      <c r="B15" s="193">
        <v>4.33</v>
      </c>
      <c r="C15" s="194">
        <v>-21.2</v>
      </c>
      <c r="D15" s="195">
        <v>14</v>
      </c>
      <c r="E15" s="152"/>
      <c r="F15" s="178"/>
      <c r="G15" s="178"/>
      <c r="H15" s="153"/>
      <c r="I15" s="153"/>
    </row>
    <row r="16" spans="1:9" ht="21" customHeight="1">
      <c r="A16" s="197" t="s">
        <v>35</v>
      </c>
      <c r="B16" s="193">
        <v>21.8</v>
      </c>
      <c r="C16" s="194">
        <v>37.299999999999997</v>
      </c>
      <c r="D16" s="195">
        <v>8</v>
      </c>
      <c r="E16" s="152"/>
      <c r="F16" s="178"/>
      <c r="G16" s="178"/>
      <c r="H16" s="153"/>
      <c r="I16" s="153"/>
    </row>
    <row r="17" spans="1:9" ht="21" customHeight="1">
      <c r="A17" s="197" t="s">
        <v>36</v>
      </c>
      <c r="B17" s="193">
        <v>14.5</v>
      </c>
      <c r="C17" s="194">
        <v>107.4</v>
      </c>
      <c r="D17" s="195">
        <v>3</v>
      </c>
      <c r="E17" s="152"/>
      <c r="F17" s="178"/>
      <c r="G17" s="178"/>
      <c r="H17" s="153"/>
      <c r="I17" s="153"/>
    </row>
    <row r="18" spans="1:9" ht="21" customHeight="1">
      <c r="A18" s="197" t="s">
        <v>37</v>
      </c>
      <c r="B18" s="193">
        <v>0.54</v>
      </c>
      <c r="C18" s="194">
        <v>70.900000000000006</v>
      </c>
      <c r="D18" s="195">
        <v>6</v>
      </c>
      <c r="E18" s="152"/>
      <c r="F18" s="178"/>
      <c r="G18" s="178"/>
      <c r="H18" s="153"/>
      <c r="I18" s="153"/>
    </row>
    <row r="19" spans="1:9" ht="21" customHeight="1">
      <c r="A19" s="197" t="s">
        <v>38</v>
      </c>
      <c r="B19" s="193">
        <v>4.05</v>
      </c>
      <c r="C19" s="194">
        <v>104.8</v>
      </c>
      <c r="D19" s="195">
        <v>4</v>
      </c>
      <c r="E19" s="152"/>
      <c r="F19" s="178"/>
      <c r="G19" s="178"/>
      <c r="H19" s="153"/>
      <c r="I19" s="153"/>
    </row>
    <row r="20" spans="1:9" ht="21" customHeight="1">
      <c r="A20" s="197" t="s">
        <v>231</v>
      </c>
      <c r="B20" s="193">
        <v>1.78</v>
      </c>
      <c r="C20" s="194">
        <v>-11.7</v>
      </c>
      <c r="D20" s="195">
        <v>13</v>
      </c>
      <c r="E20" s="152"/>
      <c r="F20" s="178"/>
      <c r="G20" s="178"/>
      <c r="H20" s="153"/>
      <c r="I20" s="153"/>
    </row>
    <row r="21" spans="1:9" ht="15.6">
      <c r="D21" s="15"/>
      <c r="E21" s="154"/>
      <c r="F21" s="178"/>
      <c r="G21" s="178"/>
      <c r="H21" s="153"/>
      <c r="I21" s="153"/>
    </row>
    <row r="22" spans="1:9" ht="15.6">
      <c r="D22" s="15"/>
      <c r="E22" s="154"/>
      <c r="F22" s="178"/>
      <c r="G22" s="178"/>
      <c r="H22" s="153"/>
      <c r="I22" s="153"/>
    </row>
    <row r="23" spans="1:9" ht="15.6">
      <c r="D23" s="15"/>
      <c r="E23" s="154"/>
      <c r="F23" s="178"/>
      <c r="G23" s="178"/>
      <c r="H23" s="153"/>
      <c r="I23" s="153"/>
    </row>
    <row r="24" spans="1:9" ht="15.6">
      <c r="D24" s="15"/>
      <c r="E24" s="154"/>
      <c r="F24" s="178"/>
      <c r="G24" s="178"/>
      <c r="H24" s="165"/>
      <c r="I24" s="165"/>
    </row>
    <row r="25" spans="1:9">
      <c r="E25" s="179"/>
      <c r="F25" s="188"/>
      <c r="G25" s="188"/>
      <c r="H25" s="189"/>
      <c r="I25" s="189"/>
    </row>
  </sheetData>
  <mergeCells count="3">
    <mergeCell ref="A1:D1"/>
    <mergeCell ref="A2:D2"/>
    <mergeCell ref="A3:A5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分县（市、区）GDP</vt:lpstr>
      <vt:lpstr>分县（市、区）规模工业综合指标</vt:lpstr>
      <vt:lpstr>分县（市、区）规模工业增加值</vt:lpstr>
      <vt:lpstr>分县（市、区）固定资产投资</vt:lpstr>
      <vt:lpstr>分县（市、区）工业投资</vt:lpstr>
      <vt:lpstr>分县（市、区）社会消费品零售总额</vt:lpstr>
      <vt:lpstr>分县（市、区）财政一般预算收入</vt:lpstr>
      <vt:lpstr>分县（市、区）财政总收入</vt:lpstr>
      <vt:lpstr>分县（市、区）全体居民可支配收入</vt:lpstr>
      <vt:lpstr>分县（市、区）农民人均可支配收入</vt:lpstr>
      <vt:lpstr>分县（市、区）城镇居民人均可支配收入</vt:lpstr>
      <vt:lpstr>分县（市、区）内资</vt:lpstr>
      <vt:lpstr>分县（市、区）外资</vt:lpstr>
      <vt:lpstr>分县（市、区）进出口</vt:lpstr>
      <vt:lpstr>分市州固定资产投资</vt:lpstr>
      <vt:lpstr>分市州规模工业增加值</vt:lpstr>
      <vt:lpstr>分市州地方财政收入</vt:lpstr>
      <vt:lpstr>分市州出口总额</vt:lpstr>
    </vt:vector>
  </TitlesOfParts>
  <Company>国家统计局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xbany</cp:lastModifiedBy>
  <cp:lastPrinted>2016-11-14T01:53:21Z</cp:lastPrinted>
  <dcterms:created xsi:type="dcterms:W3CDTF">2016-11-14T01:52:26Z</dcterms:created>
  <dcterms:modified xsi:type="dcterms:W3CDTF">2018-04-23T03:40:49Z</dcterms:modified>
</cp:coreProperties>
</file>